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tl\Desktop\autobiography stuff\"/>
    </mc:Choice>
  </mc:AlternateContent>
  <xr:revisionPtr revIDLastSave="0" documentId="13_ncr:1_{1C0FCBA3-664D-4E4B-AEA1-F9EB78AFE313}" xr6:coauthVersionLast="47" xr6:coauthVersionMax="47" xr10:uidLastSave="{00000000-0000-0000-0000-000000000000}"/>
  <bookViews>
    <workbookView xWindow="-120" yWindow="-120" windowWidth="29040" windowHeight="15720" xr2:uid="{A5C5CD63-44AB-4326-90D4-BF0576CCC2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" l="1"/>
  <c r="V48" i="1"/>
  <c r="W48" i="1"/>
  <c r="X48" i="1"/>
  <c r="Y48" i="1"/>
  <c r="Z48" i="1"/>
  <c r="AA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G48" i="1"/>
  <c r="C42" i="1"/>
  <c r="C43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C39" i="1"/>
  <c r="C40" i="1"/>
  <c r="C41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6" i="1"/>
  <c r="H4" i="1"/>
  <c r="I4" i="1"/>
  <c r="I5" i="1" s="1"/>
  <c r="J4" i="1"/>
  <c r="K4" i="1"/>
  <c r="K5" i="1" s="1"/>
  <c r="L4" i="1"/>
  <c r="M4" i="1"/>
  <c r="N4" i="1"/>
  <c r="O4" i="1"/>
  <c r="O5" i="1" s="1"/>
  <c r="P4" i="1"/>
  <c r="Q4" i="1"/>
  <c r="Q5" i="1" s="1"/>
  <c r="R4" i="1"/>
  <c r="S4" i="1"/>
  <c r="S5" i="1" s="1"/>
  <c r="T4" i="1"/>
  <c r="U4" i="1"/>
  <c r="V4" i="1"/>
  <c r="V5" i="1" s="1"/>
  <c r="V12" i="1" s="1"/>
  <c r="W4" i="1"/>
  <c r="W5" i="1" s="1"/>
  <c r="X4" i="1"/>
  <c r="Y4" i="1"/>
  <c r="Y5" i="1" s="1"/>
  <c r="Z4" i="1"/>
  <c r="AA4" i="1"/>
  <c r="AA5" i="1" s="1"/>
  <c r="G4" i="1"/>
  <c r="N5" i="1" l="1"/>
  <c r="N41" i="1" s="1"/>
  <c r="Z5" i="1"/>
  <c r="Z7" i="1" s="1"/>
  <c r="J5" i="1"/>
  <c r="J11" i="1" s="1"/>
  <c r="R5" i="1"/>
  <c r="R9" i="1" s="1"/>
  <c r="W6" i="1"/>
  <c r="W30" i="1"/>
  <c r="W24" i="1"/>
  <c r="W28" i="1"/>
  <c r="W32" i="1"/>
  <c r="W26" i="1"/>
  <c r="W34" i="1"/>
  <c r="S23" i="1"/>
  <c r="S27" i="1"/>
  <c r="S25" i="1"/>
  <c r="S29" i="1"/>
  <c r="S33" i="1"/>
  <c r="S6" i="1"/>
  <c r="S31" i="1"/>
  <c r="O6" i="1"/>
  <c r="O32" i="1"/>
  <c r="O26" i="1"/>
  <c r="O30" i="1"/>
  <c r="O34" i="1"/>
  <c r="O22" i="1"/>
  <c r="O24" i="1"/>
  <c r="O28" i="1"/>
  <c r="K6" i="1"/>
  <c r="K25" i="1"/>
  <c r="K29" i="1"/>
  <c r="K22" i="1"/>
  <c r="K23" i="1"/>
  <c r="K27" i="1"/>
  <c r="K31" i="1"/>
  <c r="K35" i="1"/>
  <c r="K33" i="1"/>
  <c r="AA6" i="1"/>
  <c r="AA33" i="1"/>
  <c r="AA23" i="1"/>
  <c r="AA27" i="1"/>
  <c r="AA31" i="1"/>
  <c r="AA25" i="1"/>
  <c r="AA29" i="1"/>
  <c r="V22" i="1"/>
  <c r="V17" i="1"/>
  <c r="N11" i="1"/>
  <c r="J8" i="1"/>
  <c r="U5" i="1"/>
  <c r="U35" i="1" s="1"/>
  <c r="M5" i="1"/>
  <c r="M37" i="1" s="1"/>
  <c r="N31" i="1"/>
  <c r="V29" i="1"/>
  <c r="J28" i="1"/>
  <c r="V25" i="1"/>
  <c r="J24" i="1"/>
  <c r="J7" i="1"/>
  <c r="G5" i="1"/>
  <c r="G6" i="1" s="1"/>
  <c r="X5" i="1"/>
  <c r="X9" i="1" s="1"/>
  <c r="T5" i="1"/>
  <c r="T22" i="1" s="1"/>
  <c r="P5" i="1"/>
  <c r="P7" i="1" s="1"/>
  <c r="L5" i="1"/>
  <c r="L6" i="1" s="1"/>
  <c r="H5" i="1"/>
  <c r="H9" i="1" s="1"/>
  <c r="N6" i="1"/>
  <c r="V6" i="1"/>
  <c r="N19" i="1"/>
  <c r="J16" i="1"/>
  <c r="V9" i="1"/>
  <c r="R41" i="1"/>
  <c r="J6" i="1"/>
  <c r="R14" i="1"/>
  <c r="V33" i="1"/>
  <c r="J32" i="1"/>
  <c r="N27" i="1"/>
  <c r="N23" i="1"/>
  <c r="V16" i="1"/>
  <c r="N10" i="1"/>
  <c r="J34" i="1"/>
  <c r="N33" i="1"/>
  <c r="R32" i="1"/>
  <c r="V31" i="1"/>
  <c r="J30" i="1"/>
  <c r="N29" i="1"/>
  <c r="V27" i="1"/>
  <c r="J26" i="1"/>
  <c r="N25" i="1"/>
  <c r="V23" i="1"/>
  <c r="N18" i="1"/>
  <c r="J15" i="1"/>
  <c r="V8" i="1"/>
  <c r="Y4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Q41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I4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Y40" i="1"/>
  <c r="Q40" i="1"/>
  <c r="I40" i="1"/>
  <c r="Y38" i="1"/>
  <c r="Q38" i="1"/>
  <c r="I38" i="1"/>
  <c r="Y36" i="1"/>
  <c r="Q36" i="1"/>
  <c r="I36" i="1"/>
  <c r="X8" i="1"/>
  <c r="X12" i="1"/>
  <c r="X16" i="1"/>
  <c r="X20" i="1"/>
  <c r="X25" i="1"/>
  <c r="X29" i="1"/>
  <c r="X33" i="1"/>
  <c r="H8" i="1"/>
  <c r="H12" i="1"/>
  <c r="H16" i="1"/>
  <c r="H20" i="1"/>
  <c r="H25" i="1"/>
  <c r="H29" i="1"/>
  <c r="H33" i="1"/>
  <c r="G25" i="1"/>
  <c r="X37" i="1"/>
  <c r="AA41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W41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S41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O41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K41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G20" i="1"/>
  <c r="H6" i="1"/>
  <c r="T6" i="1"/>
  <c r="AA40" i="1"/>
  <c r="W40" i="1"/>
  <c r="S40" i="1"/>
  <c r="O40" i="1"/>
  <c r="K40" i="1"/>
  <c r="AA39" i="1"/>
  <c r="W39" i="1"/>
  <c r="S39" i="1"/>
  <c r="O39" i="1"/>
  <c r="K39" i="1"/>
  <c r="AA38" i="1"/>
  <c r="W38" i="1"/>
  <c r="S38" i="1"/>
  <c r="O38" i="1"/>
  <c r="K38" i="1"/>
  <c r="AA37" i="1"/>
  <c r="W37" i="1"/>
  <c r="S37" i="1"/>
  <c r="O37" i="1"/>
  <c r="K37" i="1"/>
  <c r="AA36" i="1"/>
  <c r="W36" i="1"/>
  <c r="S36" i="1"/>
  <c r="O36" i="1"/>
  <c r="K36" i="1"/>
  <c r="AA35" i="1"/>
  <c r="W35" i="1"/>
  <c r="S35" i="1"/>
  <c r="O35" i="1"/>
  <c r="J35" i="1"/>
  <c r="V34" i="1"/>
  <c r="N34" i="1"/>
  <c r="J33" i="1"/>
  <c r="V32" i="1"/>
  <c r="N32" i="1"/>
  <c r="R31" i="1"/>
  <c r="J31" i="1"/>
  <c r="V30" i="1"/>
  <c r="N30" i="1"/>
  <c r="R29" i="1"/>
  <c r="J29" i="1"/>
  <c r="V28" i="1"/>
  <c r="N28" i="1"/>
  <c r="J27" i="1"/>
  <c r="V26" i="1"/>
  <c r="N26" i="1"/>
  <c r="J25" i="1"/>
  <c r="V24" i="1"/>
  <c r="N24" i="1"/>
  <c r="R23" i="1"/>
  <c r="J23" i="1"/>
  <c r="J22" i="1"/>
  <c r="V20" i="1"/>
  <c r="J19" i="1"/>
  <c r="R17" i="1"/>
  <c r="N14" i="1"/>
  <c r="U41" i="1"/>
  <c r="U10" i="1"/>
  <c r="U22" i="1"/>
  <c r="U26" i="1"/>
  <c r="M7" i="1"/>
  <c r="M11" i="1"/>
  <c r="M15" i="1"/>
  <c r="M19" i="1"/>
  <c r="M23" i="1"/>
  <c r="M27" i="1"/>
  <c r="M31" i="1"/>
  <c r="M40" i="1"/>
  <c r="Y39" i="1"/>
  <c r="Q39" i="1"/>
  <c r="I39" i="1"/>
  <c r="M38" i="1"/>
  <c r="Y37" i="1"/>
  <c r="Q37" i="1"/>
  <c r="I37" i="1"/>
  <c r="U36" i="1"/>
  <c r="Y35" i="1"/>
  <c r="Q35" i="1"/>
  <c r="M35" i="1"/>
  <c r="T12" i="1"/>
  <c r="T21" i="1"/>
  <c r="T29" i="1"/>
  <c r="L7" i="1"/>
  <c r="L11" i="1"/>
  <c r="L23" i="1"/>
  <c r="L27" i="1"/>
  <c r="G21" i="1"/>
  <c r="X40" i="1"/>
  <c r="H38" i="1"/>
  <c r="V41" i="1"/>
  <c r="V10" i="1"/>
  <c r="V14" i="1"/>
  <c r="V18" i="1"/>
  <c r="V7" i="1"/>
  <c r="V11" i="1"/>
  <c r="V15" i="1"/>
  <c r="V19" i="1"/>
  <c r="R15" i="1"/>
  <c r="R19" i="1"/>
  <c r="R12" i="1"/>
  <c r="R16" i="1"/>
  <c r="N8" i="1"/>
  <c r="N12" i="1"/>
  <c r="N16" i="1"/>
  <c r="N20" i="1"/>
  <c r="N9" i="1"/>
  <c r="N13" i="1"/>
  <c r="N17" i="1"/>
  <c r="N21" i="1"/>
  <c r="N22" i="1"/>
  <c r="J9" i="1"/>
  <c r="J13" i="1"/>
  <c r="J17" i="1"/>
  <c r="J21" i="1"/>
  <c r="J41" i="1"/>
  <c r="J10" i="1"/>
  <c r="J14" i="1"/>
  <c r="J18" i="1"/>
  <c r="I6" i="1"/>
  <c r="M6" i="1"/>
  <c r="Q6" i="1"/>
  <c r="Y6" i="1"/>
  <c r="V40" i="1"/>
  <c r="N40" i="1"/>
  <c r="J40" i="1"/>
  <c r="V39" i="1"/>
  <c r="R39" i="1"/>
  <c r="N39" i="1"/>
  <c r="J39" i="1"/>
  <c r="V38" i="1"/>
  <c r="R38" i="1"/>
  <c r="N38" i="1"/>
  <c r="J38" i="1"/>
  <c r="V37" i="1"/>
  <c r="N37" i="1"/>
  <c r="J37" i="1"/>
  <c r="V36" i="1"/>
  <c r="N36" i="1"/>
  <c r="J36" i="1"/>
  <c r="V35" i="1"/>
  <c r="R35" i="1"/>
  <c r="N35" i="1"/>
  <c r="AA34" i="1"/>
  <c r="S34" i="1"/>
  <c r="K34" i="1"/>
  <c r="W33" i="1"/>
  <c r="O33" i="1"/>
  <c r="AA32" i="1"/>
  <c r="S32" i="1"/>
  <c r="K32" i="1"/>
  <c r="W31" i="1"/>
  <c r="O31" i="1"/>
  <c r="AA30" i="1"/>
  <c r="S30" i="1"/>
  <c r="K30" i="1"/>
  <c r="W29" i="1"/>
  <c r="O29" i="1"/>
  <c r="AA28" i="1"/>
  <c r="S28" i="1"/>
  <c r="K28" i="1"/>
  <c r="W27" i="1"/>
  <c r="O27" i="1"/>
  <c r="AA26" i="1"/>
  <c r="S26" i="1"/>
  <c r="K26" i="1"/>
  <c r="W25" i="1"/>
  <c r="O25" i="1"/>
  <c r="AA24" i="1"/>
  <c r="S24" i="1"/>
  <c r="K24" i="1"/>
  <c r="W23" i="1"/>
  <c r="O23" i="1"/>
  <c r="AA22" i="1"/>
  <c r="V21" i="1"/>
  <c r="J20" i="1"/>
  <c r="N15" i="1"/>
  <c r="V13" i="1"/>
  <c r="J12" i="1"/>
  <c r="R10" i="1"/>
  <c r="N7" i="1"/>
  <c r="Z15" i="1" l="1"/>
  <c r="T20" i="1"/>
  <c r="Z9" i="1"/>
  <c r="T30" i="1"/>
  <c r="T13" i="1"/>
  <c r="P39" i="1"/>
  <c r="P36" i="1"/>
  <c r="Z38" i="1"/>
  <c r="T34" i="1"/>
  <c r="T26" i="1"/>
  <c r="T17" i="1"/>
  <c r="T9" i="1"/>
  <c r="T36" i="1"/>
  <c r="P18" i="1"/>
  <c r="Z29" i="1"/>
  <c r="P31" i="1"/>
  <c r="Z41" i="1"/>
  <c r="T39" i="1"/>
  <c r="T33" i="1"/>
  <c r="T25" i="1"/>
  <c r="T16" i="1"/>
  <c r="T8" i="1"/>
  <c r="P14" i="1"/>
  <c r="Z22" i="1"/>
  <c r="Z26" i="1"/>
  <c r="Z30" i="1"/>
  <c r="Z6" i="1"/>
  <c r="Z8" i="1"/>
  <c r="Z40" i="1"/>
  <c r="Z21" i="1"/>
  <c r="X38" i="1"/>
  <c r="X35" i="1"/>
  <c r="H22" i="1"/>
  <c r="H28" i="1"/>
  <c r="H19" i="1"/>
  <c r="H11" i="1"/>
  <c r="H7" i="1"/>
  <c r="X32" i="1"/>
  <c r="X24" i="1"/>
  <c r="X15" i="1"/>
  <c r="X11" i="1"/>
  <c r="X7" i="1"/>
  <c r="Z32" i="1"/>
  <c r="Z16" i="1"/>
  <c r="G27" i="1"/>
  <c r="Z14" i="1"/>
  <c r="Z17" i="1"/>
  <c r="L35" i="1"/>
  <c r="L19" i="1"/>
  <c r="X6" i="1"/>
  <c r="G36" i="1"/>
  <c r="H35" i="1"/>
  <c r="H31" i="1"/>
  <c r="H27" i="1"/>
  <c r="H23" i="1"/>
  <c r="H18" i="1"/>
  <c r="H14" i="1"/>
  <c r="H10" i="1"/>
  <c r="H41" i="1"/>
  <c r="X22" i="1"/>
  <c r="X31" i="1"/>
  <c r="X27" i="1"/>
  <c r="X23" i="1"/>
  <c r="X18" i="1"/>
  <c r="X14" i="1"/>
  <c r="X10" i="1"/>
  <c r="X41" i="1"/>
  <c r="Z39" i="1"/>
  <c r="Z18" i="1"/>
  <c r="H36" i="1"/>
  <c r="Z31" i="1"/>
  <c r="Z33" i="1"/>
  <c r="H39" i="1"/>
  <c r="H32" i="1"/>
  <c r="H24" i="1"/>
  <c r="H15" i="1"/>
  <c r="X28" i="1"/>
  <c r="X19" i="1"/>
  <c r="Z11" i="1"/>
  <c r="Z34" i="1"/>
  <c r="Z24" i="1"/>
  <c r="Z35" i="1"/>
  <c r="Z36" i="1"/>
  <c r="Z37" i="1"/>
  <c r="G8" i="1"/>
  <c r="Z10" i="1"/>
  <c r="Z13" i="1"/>
  <c r="X36" i="1"/>
  <c r="H40" i="1"/>
  <c r="L31" i="1"/>
  <c r="L15" i="1"/>
  <c r="Z23" i="1"/>
  <c r="Z25" i="1"/>
  <c r="Z27" i="1"/>
  <c r="H37" i="1"/>
  <c r="X39" i="1"/>
  <c r="H34" i="1"/>
  <c r="H30" i="1"/>
  <c r="H26" i="1"/>
  <c r="H21" i="1"/>
  <c r="H17" i="1"/>
  <c r="H13" i="1"/>
  <c r="X34" i="1"/>
  <c r="X30" i="1"/>
  <c r="X26" i="1"/>
  <c r="X21" i="1"/>
  <c r="X17" i="1"/>
  <c r="X13" i="1"/>
  <c r="Z28" i="1"/>
  <c r="Z20" i="1"/>
  <c r="Z12" i="1"/>
  <c r="Z19" i="1"/>
  <c r="G31" i="1"/>
  <c r="G29" i="1"/>
  <c r="L30" i="1"/>
  <c r="L18" i="1"/>
  <c r="L10" i="1"/>
  <c r="M34" i="1"/>
  <c r="M26" i="1"/>
  <c r="M18" i="1"/>
  <c r="M14" i="1"/>
  <c r="M41" i="1"/>
  <c r="G24" i="1"/>
  <c r="G33" i="1"/>
  <c r="R18" i="1"/>
  <c r="R36" i="1"/>
  <c r="R40" i="1"/>
  <c r="U6" i="1"/>
  <c r="G19" i="1"/>
  <c r="G35" i="1"/>
  <c r="R8" i="1"/>
  <c r="R11" i="1"/>
  <c r="L39" i="1"/>
  <c r="G13" i="1"/>
  <c r="G37" i="1"/>
  <c r="L33" i="1"/>
  <c r="L29" i="1"/>
  <c r="L25" i="1"/>
  <c r="L21" i="1"/>
  <c r="L17" i="1"/>
  <c r="L13" i="1"/>
  <c r="L9" i="1"/>
  <c r="M33" i="1"/>
  <c r="M29" i="1"/>
  <c r="M25" i="1"/>
  <c r="M21" i="1"/>
  <c r="M17" i="1"/>
  <c r="M13" i="1"/>
  <c r="M9" i="1"/>
  <c r="U34" i="1"/>
  <c r="U18" i="1"/>
  <c r="R25" i="1"/>
  <c r="R33" i="1"/>
  <c r="G28" i="1"/>
  <c r="G9" i="1"/>
  <c r="G41" i="1"/>
  <c r="P27" i="1"/>
  <c r="P10" i="1"/>
  <c r="R24" i="1"/>
  <c r="R30" i="1"/>
  <c r="R13" i="1"/>
  <c r="R26" i="1"/>
  <c r="R6" i="1"/>
  <c r="G12" i="1"/>
  <c r="L34" i="1"/>
  <c r="L26" i="1"/>
  <c r="L22" i="1"/>
  <c r="L14" i="1"/>
  <c r="L41" i="1"/>
  <c r="M30" i="1"/>
  <c r="M22" i="1"/>
  <c r="M10" i="1"/>
  <c r="G40" i="1"/>
  <c r="R37" i="1"/>
  <c r="G23" i="1"/>
  <c r="G39" i="1"/>
  <c r="R20" i="1"/>
  <c r="R22" i="1"/>
  <c r="R7" i="1"/>
  <c r="L37" i="1"/>
  <c r="G17" i="1"/>
  <c r="G10" i="1"/>
  <c r="L32" i="1"/>
  <c r="L28" i="1"/>
  <c r="L24" i="1"/>
  <c r="L20" i="1"/>
  <c r="L16" i="1"/>
  <c r="L12" i="1"/>
  <c r="L8" i="1"/>
  <c r="M36" i="1"/>
  <c r="M32" i="1"/>
  <c r="M28" i="1"/>
  <c r="M24" i="1"/>
  <c r="M20" i="1"/>
  <c r="M16" i="1"/>
  <c r="M12" i="1"/>
  <c r="M8" i="1"/>
  <c r="U30" i="1"/>
  <c r="U14" i="1"/>
  <c r="R27" i="1"/>
  <c r="G16" i="1"/>
  <c r="G32" i="1"/>
  <c r="L36" i="1"/>
  <c r="L38" i="1"/>
  <c r="L40" i="1"/>
  <c r="P23" i="1"/>
  <c r="P41" i="1"/>
  <c r="M39" i="1"/>
  <c r="R21" i="1"/>
  <c r="R28" i="1"/>
  <c r="R34" i="1"/>
  <c r="P38" i="1"/>
  <c r="U38" i="1"/>
  <c r="U29" i="1"/>
  <c r="U25" i="1"/>
  <c r="U17" i="1"/>
  <c r="U13" i="1"/>
  <c r="P30" i="1"/>
  <c r="P21" i="1"/>
  <c r="P9" i="1"/>
  <c r="U37" i="1"/>
  <c r="P22" i="1"/>
  <c r="T35" i="1"/>
  <c r="P40" i="1"/>
  <c r="T32" i="1"/>
  <c r="T28" i="1"/>
  <c r="T24" i="1"/>
  <c r="T19" i="1"/>
  <c r="T15" i="1"/>
  <c r="T11" i="1"/>
  <c r="T7" i="1"/>
  <c r="U40" i="1"/>
  <c r="U32" i="1"/>
  <c r="U28" i="1"/>
  <c r="U24" i="1"/>
  <c r="U20" i="1"/>
  <c r="U16" i="1"/>
  <c r="U12" i="1"/>
  <c r="U8" i="1"/>
  <c r="P35" i="1"/>
  <c r="T38" i="1"/>
  <c r="P33" i="1"/>
  <c r="P29" i="1"/>
  <c r="P25" i="1"/>
  <c r="P20" i="1"/>
  <c r="P16" i="1"/>
  <c r="P12" i="1"/>
  <c r="P8" i="1"/>
  <c r="U39" i="1"/>
  <c r="U33" i="1"/>
  <c r="U21" i="1"/>
  <c r="U9" i="1"/>
  <c r="P6" i="1"/>
  <c r="P34" i="1"/>
  <c r="P26" i="1"/>
  <c r="P17" i="1"/>
  <c r="P13" i="1"/>
  <c r="T37" i="1"/>
  <c r="T31" i="1"/>
  <c r="T27" i="1"/>
  <c r="T23" i="1"/>
  <c r="T18" i="1"/>
  <c r="T14" i="1"/>
  <c r="T10" i="1"/>
  <c r="T41" i="1"/>
  <c r="U31" i="1"/>
  <c r="U27" i="1"/>
  <c r="U23" i="1"/>
  <c r="U19" i="1"/>
  <c r="U15" i="1"/>
  <c r="U11" i="1"/>
  <c r="U7" i="1"/>
  <c r="P37" i="1"/>
  <c r="T40" i="1"/>
  <c r="P32" i="1"/>
  <c r="P28" i="1"/>
  <c r="P24" i="1"/>
  <c r="P19" i="1"/>
  <c r="P15" i="1"/>
  <c r="P11" i="1"/>
  <c r="G15" i="1"/>
  <c r="G14" i="1"/>
  <c r="G30" i="1"/>
  <c r="G11" i="1"/>
  <c r="G22" i="1"/>
  <c r="G7" i="1"/>
  <c r="G18" i="1"/>
  <c r="G34" i="1"/>
  <c r="G38" i="1"/>
  <c r="G26" i="1"/>
</calcChain>
</file>

<file path=xl/sharedStrings.xml><?xml version="1.0" encoding="utf-8"?>
<sst xmlns="http://schemas.openxmlformats.org/spreadsheetml/2006/main" count="6" uniqueCount="6">
  <si>
    <t>Radius</t>
  </si>
  <si>
    <t>Octagon area</t>
  </si>
  <si>
    <t>CIRCLE AREA</t>
  </si>
  <si>
    <t>BARREL WEIGHT CHECK</t>
  </si>
  <si>
    <t>Bore Diameter, inches</t>
  </si>
  <si>
    <t>Octagonal barrel size across the flats, 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</si>
</sst>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textRotation="90"/>
    </xf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textRotation="90"/>
    </xf>
    <xf numFmtId="0" fontId="2" fillId="0" borderId="4" xfId="0" applyFont="1" applyBorder="1" applyAlignment="1">
      <alignment vertical="center" textRotation="90"/>
    </xf>
    <xf numFmtId="0" fontId="0" fillId="0" borderId="4" xfId="0" applyBorder="1" applyAlignment="1">
      <alignment vertical="center" textRotation="90"/>
    </xf>
    <xf numFmtId="0" fontId="0" fillId="0" borderId="2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>
      <alignment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B828-B696-4B06-85C5-594D1F641168}">
  <dimension ref="C1:AB48"/>
  <sheetViews>
    <sheetView tabSelected="1" topLeftCell="B1" workbookViewId="0">
      <selection activeCell="D1" sqref="D1:AB43"/>
    </sheetView>
  </sheetViews>
  <sheetFormatPr defaultRowHeight="15" x14ac:dyDescent="0.25"/>
  <cols>
    <col min="3" max="3" width="12.85546875" customWidth="1"/>
    <col min="4" max="4" width="5" customWidth="1"/>
    <col min="5" max="5" width="3.28515625" customWidth="1"/>
    <col min="6" max="6" width="7.28515625" customWidth="1"/>
  </cols>
  <sheetData>
    <row r="1" spans="3:28" x14ac:dyDescent="0.25">
      <c r="D1" s="22"/>
      <c r="G1" s="19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/>
    </row>
    <row r="2" spans="3:28" x14ac:dyDescent="0.25">
      <c r="D2" s="23"/>
      <c r="G2" s="5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2"/>
    </row>
    <row r="3" spans="3:28" x14ac:dyDescent="0.25">
      <c r="D3" s="23"/>
      <c r="G3" s="6">
        <v>0.75</v>
      </c>
      <c r="H3" s="6">
        <v>0.8125</v>
      </c>
      <c r="I3" s="6">
        <v>0.875</v>
      </c>
      <c r="J3" s="6">
        <v>0.9375</v>
      </c>
      <c r="K3" s="6">
        <v>1</v>
      </c>
      <c r="L3" s="6">
        <v>1.0625</v>
      </c>
      <c r="M3" s="6">
        <v>1.125</v>
      </c>
      <c r="N3" s="6">
        <v>1.1875</v>
      </c>
      <c r="O3" s="6">
        <v>1.25</v>
      </c>
      <c r="P3" s="6">
        <v>1.3125</v>
      </c>
      <c r="Q3" s="6">
        <v>1.375</v>
      </c>
      <c r="R3" s="6">
        <v>1.4375</v>
      </c>
      <c r="S3" s="6">
        <v>1.5</v>
      </c>
      <c r="T3" s="6">
        <v>1.5625</v>
      </c>
      <c r="U3" s="6">
        <v>1.625</v>
      </c>
      <c r="V3" s="6">
        <v>1.6875</v>
      </c>
      <c r="W3" s="6">
        <v>1.75</v>
      </c>
      <c r="X3" s="6">
        <v>1.8125</v>
      </c>
      <c r="Y3" s="6">
        <v>1.875</v>
      </c>
      <c r="Z3" s="6">
        <v>1.9375</v>
      </c>
      <c r="AA3" s="6">
        <v>2</v>
      </c>
      <c r="AB3" s="23"/>
    </row>
    <row r="4" spans="3:28" ht="15" hidden="1" customHeight="1" x14ac:dyDescent="0.25">
      <c r="D4" s="23"/>
      <c r="F4" s="2" t="s">
        <v>0</v>
      </c>
      <c r="G4" s="3">
        <f>G3/2</f>
        <v>0.375</v>
      </c>
      <c r="H4" s="3">
        <f t="shared" ref="H4:AA4" si="0">H3/2</f>
        <v>0.40625</v>
      </c>
      <c r="I4" s="3">
        <f t="shared" si="0"/>
        <v>0.4375</v>
      </c>
      <c r="J4" s="3">
        <f t="shared" si="0"/>
        <v>0.46875</v>
      </c>
      <c r="K4" s="3">
        <f t="shared" si="0"/>
        <v>0.5</v>
      </c>
      <c r="L4" s="3">
        <f t="shared" si="0"/>
        <v>0.53125</v>
      </c>
      <c r="M4" s="3">
        <f t="shared" si="0"/>
        <v>0.5625</v>
      </c>
      <c r="N4" s="3">
        <f t="shared" si="0"/>
        <v>0.59375</v>
      </c>
      <c r="O4" s="3">
        <f t="shared" si="0"/>
        <v>0.625</v>
      </c>
      <c r="P4" s="3">
        <f t="shared" si="0"/>
        <v>0.65625</v>
      </c>
      <c r="Q4" s="3">
        <f t="shared" si="0"/>
        <v>0.6875</v>
      </c>
      <c r="R4" s="3">
        <f t="shared" si="0"/>
        <v>0.71875</v>
      </c>
      <c r="S4" s="3">
        <f t="shared" si="0"/>
        <v>0.75</v>
      </c>
      <c r="T4" s="3">
        <f t="shared" si="0"/>
        <v>0.78125</v>
      </c>
      <c r="U4" s="3">
        <f t="shared" si="0"/>
        <v>0.8125</v>
      </c>
      <c r="V4" s="3">
        <f t="shared" si="0"/>
        <v>0.84375</v>
      </c>
      <c r="W4" s="3">
        <f t="shared" si="0"/>
        <v>0.875</v>
      </c>
      <c r="X4" s="3">
        <f t="shared" si="0"/>
        <v>0.90625</v>
      </c>
      <c r="Y4" s="3">
        <f t="shared" si="0"/>
        <v>0.9375</v>
      </c>
      <c r="Z4" s="3">
        <f t="shared" si="0"/>
        <v>0.96875</v>
      </c>
      <c r="AA4" s="3">
        <f t="shared" si="0"/>
        <v>1</v>
      </c>
      <c r="AB4" s="23"/>
    </row>
    <row r="5" spans="3:28" ht="15" hidden="1" customHeight="1" x14ac:dyDescent="0.25">
      <c r="C5" t="s">
        <v>2</v>
      </c>
      <c r="D5" s="23"/>
      <c r="F5" s="2" t="s">
        <v>1</v>
      </c>
      <c r="G5" s="3">
        <f>(0.4142136*G4)*G4*8</f>
        <v>0.46599029999999997</v>
      </c>
      <c r="H5" s="3">
        <f t="shared" ref="H5:AA5" si="1">(0.4142136*H4)*H4*8</f>
        <v>0.54689139374999995</v>
      </c>
      <c r="I5" s="3">
        <f t="shared" si="1"/>
        <v>0.634264575</v>
      </c>
      <c r="J5" s="3">
        <f t="shared" si="1"/>
        <v>0.72810984374999999</v>
      </c>
      <c r="K5" s="3">
        <f t="shared" si="1"/>
        <v>0.82842720000000003</v>
      </c>
      <c r="L5" s="3">
        <f t="shared" si="1"/>
        <v>0.93521664375000002</v>
      </c>
      <c r="M5" s="3">
        <f t="shared" si="1"/>
        <v>1.0484781750000001</v>
      </c>
      <c r="N5" s="3">
        <f t="shared" si="1"/>
        <v>1.1682117937500001</v>
      </c>
      <c r="O5" s="3">
        <f t="shared" si="1"/>
        <v>1.2944175</v>
      </c>
      <c r="P5" s="3">
        <f t="shared" si="1"/>
        <v>1.4270952937499999</v>
      </c>
      <c r="Q5" s="3">
        <f t="shared" si="1"/>
        <v>1.5662451749999999</v>
      </c>
      <c r="R5" s="3">
        <f t="shared" si="1"/>
        <v>1.7118671437499999</v>
      </c>
      <c r="S5" s="3">
        <f t="shared" si="1"/>
        <v>1.8639611999999999</v>
      </c>
      <c r="T5" s="3">
        <f t="shared" si="1"/>
        <v>2.0225273437500002</v>
      </c>
      <c r="U5" s="3">
        <f t="shared" si="1"/>
        <v>2.1875655749999998</v>
      </c>
      <c r="V5" s="3">
        <f t="shared" si="1"/>
        <v>2.35907589375</v>
      </c>
      <c r="W5" s="3">
        <f t="shared" si="1"/>
        <v>2.5370583</v>
      </c>
      <c r="X5" s="3">
        <f t="shared" si="1"/>
        <v>2.7215127937500001</v>
      </c>
      <c r="Y5" s="3">
        <f t="shared" si="1"/>
        <v>2.9124393749999999</v>
      </c>
      <c r="Z5" s="3">
        <f t="shared" si="1"/>
        <v>3.1098380437499999</v>
      </c>
      <c r="AA5" s="3">
        <f t="shared" si="1"/>
        <v>3.3137088000000001</v>
      </c>
      <c r="AB5" s="23"/>
    </row>
    <row r="6" spans="3:28" x14ac:dyDescent="0.25">
      <c r="C6">
        <f>((F6/2)^2)*PI()</f>
        <v>4.9087385212340517E-2</v>
      </c>
      <c r="D6" s="23"/>
      <c r="E6" s="16" t="s">
        <v>4</v>
      </c>
      <c r="F6" s="4">
        <v>0.25</v>
      </c>
      <c r="G6" s="3">
        <f>(G$5-((F6/2)^2*PI()))*0.2836</f>
        <v>0.11823366663378022</v>
      </c>
      <c r="H6" s="3">
        <f>(H$5-((F6/2)^2*PI()))*0.2836</f>
        <v>0.14117721682128023</v>
      </c>
      <c r="I6" s="3">
        <f>(I$5-((F6/2)^2*PI()))*0.2836</f>
        <v>0.16595625102378023</v>
      </c>
      <c r="J6" s="3">
        <f>(J$5-((F6/2)^2*PI()))*0.2836</f>
        <v>0.19257076924128022</v>
      </c>
      <c r="K6" s="3">
        <f>(K$5-((F6/2)^2*PI()))*0.2836</f>
        <v>0.22102077147378027</v>
      </c>
      <c r="L6" s="3">
        <f>(L$5-((F6/2)^2*PI()))*0.2836</f>
        <v>0.25130625772128024</v>
      </c>
      <c r="M6" s="3">
        <f>(M$5-((F6/2)^2*PI()))*0.2836</f>
        <v>0.28342722798378023</v>
      </c>
      <c r="N6" s="3">
        <f>(N$5-((F6/2)^2*PI()))*0.2836</f>
        <v>0.31738368226128028</v>
      </c>
      <c r="O6" s="3">
        <f>(O$5-((F6/2)^2*PI()))*0.2836</f>
        <v>0.35317562055378021</v>
      </c>
      <c r="P6" s="3">
        <f>(P$5-((F6/2)^2*PI()))*0.2836</f>
        <v>0.3908030428612802</v>
      </c>
      <c r="Q6" s="3">
        <f>(Q$5-((F6/2)^2*PI()))*0.2836</f>
        <v>0.43026594918378025</v>
      </c>
      <c r="R6" s="3">
        <f>(R$5-((F6/2)^2*PI()))*0.2836</f>
        <v>0.47156433952128024</v>
      </c>
      <c r="S6" s="3">
        <f>(S$5-((F6/2)^2*PI()))*0.2836</f>
        <v>0.51469821387378023</v>
      </c>
      <c r="T6" s="3">
        <f>(T$5-((F6/2)^2*PI()))*0.2836</f>
        <v>0.55966757224128028</v>
      </c>
      <c r="U6" s="3">
        <f>(U$5-((F6/2)^2*PI()))*0.2836</f>
        <v>0.60647241462378032</v>
      </c>
      <c r="V6" s="3">
        <f>(V$5-((F6/2)^2*PI()))*0.2836</f>
        <v>0.65511274102128036</v>
      </c>
      <c r="W6" s="3">
        <f>(W$5-((F6/2)^2*PI()))*0.2836</f>
        <v>0.7055885514337803</v>
      </c>
      <c r="X6" s="3">
        <f>(X$5-((F6/2)^2*PI()))*0.2836</f>
        <v>0.75789984586128034</v>
      </c>
      <c r="Y6" s="3">
        <f>(Y$5-((F6/2)^2*PI()))*0.2836</f>
        <v>0.81204662430378027</v>
      </c>
      <c r="Z6" s="3">
        <f>(Z$5-((F6/2)^2*PI()))*0.2836</f>
        <v>0.86802888676128032</v>
      </c>
      <c r="AA6" s="3">
        <f>(AA$5-((F6/2)^2*PI()))*0.2836</f>
        <v>0.92584663323378036</v>
      </c>
      <c r="AB6" s="23"/>
    </row>
    <row r="7" spans="3:28" x14ac:dyDescent="0.25">
      <c r="C7">
        <f t="shared" ref="C7:C43" si="2">((F7/2)^2)*PI()</f>
        <v>5.3092915845667513E-2</v>
      </c>
      <c r="D7" s="23"/>
      <c r="E7" s="17"/>
      <c r="F7" s="4">
        <v>0.26</v>
      </c>
      <c r="G7" s="3">
        <f t="shared" ref="G7:G43" si="3">(G$5-((F7/2)^2*PI()))*0.2836</f>
        <v>0.1170976981461687</v>
      </c>
      <c r="H7" s="3">
        <f t="shared" ref="H7:H40" si="4">(H$5-((F7/2)^2*PI()))*0.2836</f>
        <v>0.14004124833366868</v>
      </c>
      <c r="I7" s="3">
        <f t="shared" ref="I7:I40" si="5">(I$5-((F7/2)^2*PI()))*0.2836</f>
        <v>0.16482028253616871</v>
      </c>
      <c r="J7" s="3">
        <f t="shared" ref="J7:J40" si="6">(J$5-((F7/2)^2*PI()))*0.2836</f>
        <v>0.1914348007536687</v>
      </c>
      <c r="K7" s="3">
        <f t="shared" ref="K7:K40" si="7">(K$5-((F7/2)^2*PI()))*0.2836</f>
        <v>0.21988480298616869</v>
      </c>
      <c r="L7" s="3">
        <f t="shared" ref="L7:L40" si="8">(L$5-((F7/2)^2*PI()))*0.2836</f>
        <v>0.25017028923366869</v>
      </c>
      <c r="M7" s="3">
        <f t="shared" ref="M7:M40" si="9">(M$5-((F7/2)^2*PI()))*0.2836</f>
        <v>0.28229125949616873</v>
      </c>
      <c r="N7" s="3">
        <f t="shared" ref="N7:N40" si="10">(N$5-((F7/2)^2*PI()))*0.2836</f>
        <v>0.31624771377366873</v>
      </c>
      <c r="O7" s="3">
        <f t="shared" ref="O7:O40" si="11">(O$5-((F7/2)^2*PI()))*0.2836</f>
        <v>0.35203965206616872</v>
      </c>
      <c r="P7" s="3">
        <f t="shared" ref="P7:P40" si="12">(P$5-((F7/2)^2*PI()))*0.2836</f>
        <v>0.38966707437366871</v>
      </c>
      <c r="Q7" s="3">
        <f t="shared" ref="Q7:Q40" si="13">(Q$5-((F7/2)^2*PI()))*0.2836</f>
        <v>0.4291299806961687</v>
      </c>
      <c r="R7" s="3">
        <f t="shared" ref="R7:R40" si="14">(R$5-((F7/2)^2*PI()))*0.2836</f>
        <v>0.47042837103366875</v>
      </c>
      <c r="S7" s="3">
        <f t="shared" ref="S7:S40" si="15">(S$5-((F7/2)^2*PI()))*0.2836</f>
        <v>0.51356224538616868</v>
      </c>
      <c r="T7" s="3">
        <f t="shared" ref="T7:T40" si="16">(T$5-((F7/2)^2*PI()))*0.2836</f>
        <v>0.55853160375366884</v>
      </c>
      <c r="U7" s="3">
        <f t="shared" ref="U7:U40" si="17">(U$5-((F7/2)^2*PI()))*0.2836</f>
        <v>0.60533644613616866</v>
      </c>
      <c r="V7" s="3">
        <f t="shared" ref="V7:V40" si="18">(V$5-((F7/2)^2*PI()))*0.2836</f>
        <v>0.6539767725336687</v>
      </c>
      <c r="W7" s="3">
        <f t="shared" ref="W7:W40" si="19">(W$5-((F7/2)^2*PI()))*0.2836</f>
        <v>0.70445258294616875</v>
      </c>
      <c r="X7" s="3">
        <f t="shared" ref="X7:X40" si="20">(X$5-((F7/2)^2*PI()))*0.2836</f>
        <v>0.75676387737366868</v>
      </c>
      <c r="Y7" s="3">
        <f t="shared" ref="Y7:Y40" si="21">(Y$5-((F7/2)^2*PI()))*0.2836</f>
        <v>0.81091065581616872</v>
      </c>
      <c r="Z7" s="3">
        <f t="shared" ref="Z7:Z40" si="22">(Z$5-((F7/2)^2*PI()))*0.2836</f>
        <v>0.86689291827366866</v>
      </c>
      <c r="AA7" s="3">
        <f t="shared" ref="AA7:AA40" si="23">(AA$5-((F7/2)^2*PI()))*0.2836</f>
        <v>0.9247106647461687</v>
      </c>
      <c r="AB7" s="23"/>
    </row>
    <row r="8" spans="3:28" x14ac:dyDescent="0.25">
      <c r="C8">
        <f t="shared" si="2"/>
        <v>5.7255526111673984E-2</v>
      </c>
      <c r="D8" s="23"/>
      <c r="E8" s="17"/>
      <c r="F8" s="4">
        <v>0.27</v>
      </c>
      <c r="G8" s="3">
        <f t="shared" si="3"/>
        <v>0.11591718187472926</v>
      </c>
      <c r="H8" s="3">
        <f t="shared" si="4"/>
        <v>0.13886073206222924</v>
      </c>
      <c r="I8" s="3">
        <f t="shared" si="5"/>
        <v>0.16363976626472929</v>
      </c>
      <c r="J8" s="3">
        <f t="shared" si="6"/>
        <v>0.19025428448222928</v>
      </c>
      <c r="K8" s="3">
        <f t="shared" si="7"/>
        <v>0.2187042867147293</v>
      </c>
      <c r="L8" s="3">
        <f t="shared" si="8"/>
        <v>0.24898977296222929</v>
      </c>
      <c r="M8" s="3">
        <f t="shared" si="9"/>
        <v>0.28111074322472929</v>
      </c>
      <c r="N8" s="3">
        <f t="shared" si="10"/>
        <v>0.31506719750222928</v>
      </c>
      <c r="O8" s="3">
        <f t="shared" si="11"/>
        <v>0.35085913579472927</v>
      </c>
      <c r="P8" s="3">
        <f t="shared" si="12"/>
        <v>0.38848655810222921</v>
      </c>
      <c r="Q8" s="3">
        <f t="shared" si="13"/>
        <v>0.42794946442472925</v>
      </c>
      <c r="R8" s="3">
        <f t="shared" si="14"/>
        <v>0.46924785476222924</v>
      </c>
      <c r="S8" s="3">
        <f t="shared" si="15"/>
        <v>0.51238172911472923</v>
      </c>
      <c r="T8" s="3">
        <f t="shared" si="16"/>
        <v>0.55735108748222928</v>
      </c>
      <c r="U8" s="3">
        <f t="shared" si="17"/>
        <v>0.60415592986472932</v>
      </c>
      <c r="V8" s="3">
        <f t="shared" si="18"/>
        <v>0.65279625626222937</v>
      </c>
      <c r="W8" s="3">
        <f t="shared" si="19"/>
        <v>0.7032720666747293</v>
      </c>
      <c r="X8" s="3">
        <f t="shared" si="20"/>
        <v>0.75558336110222935</v>
      </c>
      <c r="Y8" s="3">
        <f t="shared" si="21"/>
        <v>0.80973013954472939</v>
      </c>
      <c r="Z8" s="3">
        <f t="shared" si="22"/>
        <v>0.86571240200222932</v>
      </c>
      <c r="AA8" s="3">
        <f t="shared" si="23"/>
        <v>0.92353014847472936</v>
      </c>
      <c r="AB8" s="23"/>
    </row>
    <row r="9" spans="3:28" x14ac:dyDescent="0.25">
      <c r="C9">
        <f t="shared" si="2"/>
        <v>6.1575216010359951E-2</v>
      </c>
      <c r="D9" s="23"/>
      <c r="E9" s="17"/>
      <c r="F9" s="4">
        <v>0.28000000000000003</v>
      </c>
      <c r="G9" s="3">
        <f t="shared" si="3"/>
        <v>0.11469211781946191</v>
      </c>
      <c r="H9" s="3">
        <f t="shared" si="4"/>
        <v>0.13763566800696192</v>
      </c>
      <c r="I9" s="3">
        <f t="shared" si="5"/>
        <v>0.16241470220946191</v>
      </c>
      <c r="J9" s="3">
        <f t="shared" si="6"/>
        <v>0.18902922042696191</v>
      </c>
      <c r="K9" s="3">
        <f t="shared" si="7"/>
        <v>0.21747922265946193</v>
      </c>
      <c r="L9" s="3">
        <f t="shared" si="8"/>
        <v>0.24776470890696192</v>
      </c>
      <c r="M9" s="3">
        <f t="shared" si="9"/>
        <v>0.27988567916946194</v>
      </c>
      <c r="N9" s="3">
        <f t="shared" si="10"/>
        <v>0.31384213344696194</v>
      </c>
      <c r="O9" s="3">
        <f t="shared" si="11"/>
        <v>0.34963407173946193</v>
      </c>
      <c r="P9" s="3">
        <f t="shared" si="12"/>
        <v>0.38726149404696192</v>
      </c>
      <c r="Q9" s="3">
        <f t="shared" si="13"/>
        <v>0.42672440036946191</v>
      </c>
      <c r="R9" s="3">
        <f t="shared" si="14"/>
        <v>0.4680227907069619</v>
      </c>
      <c r="S9" s="3">
        <f t="shared" si="15"/>
        <v>0.51115666505946189</v>
      </c>
      <c r="T9" s="3">
        <f t="shared" si="16"/>
        <v>0.55612602342696205</v>
      </c>
      <c r="U9" s="3">
        <f t="shared" si="17"/>
        <v>0.60293086580946198</v>
      </c>
      <c r="V9" s="3">
        <f t="shared" si="18"/>
        <v>0.65157119220696202</v>
      </c>
      <c r="W9" s="3">
        <f t="shared" si="19"/>
        <v>0.70204700261946207</v>
      </c>
      <c r="X9" s="3">
        <f t="shared" si="20"/>
        <v>0.754358297046962</v>
      </c>
      <c r="Y9" s="3">
        <f t="shared" si="21"/>
        <v>0.80850507548946204</v>
      </c>
      <c r="Z9" s="3">
        <f t="shared" si="22"/>
        <v>0.86448733794696198</v>
      </c>
      <c r="AA9" s="3">
        <f t="shared" si="23"/>
        <v>0.92230508441946202</v>
      </c>
      <c r="AB9" s="23"/>
    </row>
    <row r="10" spans="3:28" x14ac:dyDescent="0.25">
      <c r="C10">
        <f t="shared" si="2"/>
        <v>6.6051985541725394E-2</v>
      </c>
      <c r="D10" s="23"/>
      <c r="E10" s="17"/>
      <c r="F10" s="4">
        <v>0.28999999999999998</v>
      </c>
      <c r="G10" s="3">
        <f t="shared" si="3"/>
        <v>0.11342250598036667</v>
      </c>
      <c r="H10" s="3">
        <f t="shared" si="4"/>
        <v>0.13636605616786668</v>
      </c>
      <c r="I10" s="3">
        <f t="shared" si="5"/>
        <v>0.16114509037036667</v>
      </c>
      <c r="J10" s="3">
        <f t="shared" si="6"/>
        <v>0.18775960858786667</v>
      </c>
      <c r="K10" s="3">
        <f t="shared" si="7"/>
        <v>0.21620961082036669</v>
      </c>
      <c r="L10" s="3">
        <f t="shared" si="8"/>
        <v>0.24649509706786668</v>
      </c>
      <c r="M10" s="3">
        <f t="shared" si="9"/>
        <v>0.2786160673303667</v>
      </c>
      <c r="N10" s="3">
        <f t="shared" si="10"/>
        <v>0.31257252160786669</v>
      </c>
      <c r="O10" s="3">
        <f t="shared" si="11"/>
        <v>0.34836445990036669</v>
      </c>
      <c r="P10" s="3">
        <f t="shared" si="12"/>
        <v>0.38599188220786668</v>
      </c>
      <c r="Q10" s="3">
        <f t="shared" si="13"/>
        <v>0.42545478853036667</v>
      </c>
      <c r="R10" s="3">
        <f t="shared" si="14"/>
        <v>0.46675317886786666</v>
      </c>
      <c r="S10" s="3">
        <f t="shared" si="15"/>
        <v>0.50988705322036665</v>
      </c>
      <c r="T10" s="3">
        <f t="shared" si="16"/>
        <v>0.5548564115878668</v>
      </c>
      <c r="U10" s="3">
        <f t="shared" si="17"/>
        <v>0.60166125397036663</v>
      </c>
      <c r="V10" s="3">
        <f t="shared" si="18"/>
        <v>0.65030158036786667</v>
      </c>
      <c r="W10" s="3">
        <f t="shared" si="19"/>
        <v>0.70077739078036672</v>
      </c>
      <c r="X10" s="3">
        <f t="shared" si="20"/>
        <v>0.75308868520786676</v>
      </c>
      <c r="Y10" s="3">
        <f t="shared" si="21"/>
        <v>0.80723546365036669</v>
      </c>
      <c r="Z10" s="3">
        <f t="shared" si="22"/>
        <v>0.86321772610786673</v>
      </c>
      <c r="AA10" s="3">
        <f t="shared" si="23"/>
        <v>0.92103547258036678</v>
      </c>
      <c r="AB10" s="23"/>
    </row>
    <row r="11" spans="3:28" x14ac:dyDescent="0.25">
      <c r="C11">
        <f t="shared" si="2"/>
        <v>7.0685834705770348E-2</v>
      </c>
      <c r="D11" s="23"/>
      <c r="E11" s="17"/>
      <c r="F11" s="4">
        <v>0.3</v>
      </c>
      <c r="G11" s="3">
        <f t="shared" si="3"/>
        <v>0.11210834635744353</v>
      </c>
      <c r="H11" s="3">
        <f t="shared" si="4"/>
        <v>0.13505189654494354</v>
      </c>
      <c r="I11" s="3">
        <f t="shared" si="5"/>
        <v>0.15983093074744353</v>
      </c>
      <c r="J11" s="3">
        <f t="shared" si="6"/>
        <v>0.18644544896494353</v>
      </c>
      <c r="K11" s="3">
        <f t="shared" si="7"/>
        <v>0.21489545119744355</v>
      </c>
      <c r="L11" s="3">
        <f t="shared" si="8"/>
        <v>0.24518093744494354</v>
      </c>
      <c r="M11" s="3">
        <f t="shared" si="9"/>
        <v>0.27730190770744356</v>
      </c>
      <c r="N11" s="3">
        <f t="shared" si="10"/>
        <v>0.31125836198494355</v>
      </c>
      <c r="O11" s="3">
        <f t="shared" si="11"/>
        <v>0.34705030027744355</v>
      </c>
      <c r="P11" s="3">
        <f t="shared" si="12"/>
        <v>0.38467772258494348</v>
      </c>
      <c r="Q11" s="3">
        <f t="shared" si="13"/>
        <v>0.42414062890744353</v>
      </c>
      <c r="R11" s="3">
        <f t="shared" si="14"/>
        <v>0.46543901924494352</v>
      </c>
      <c r="S11" s="3">
        <f t="shared" si="15"/>
        <v>0.50857289359744351</v>
      </c>
      <c r="T11" s="3">
        <f t="shared" si="16"/>
        <v>0.55354225196494367</v>
      </c>
      <c r="U11" s="3">
        <f t="shared" si="17"/>
        <v>0.60034709434744349</v>
      </c>
      <c r="V11" s="3">
        <f t="shared" si="18"/>
        <v>0.64898742074494353</v>
      </c>
      <c r="W11" s="3">
        <f t="shared" si="19"/>
        <v>0.69946323115744358</v>
      </c>
      <c r="X11" s="3">
        <f t="shared" si="20"/>
        <v>0.75177452558494362</v>
      </c>
      <c r="Y11" s="3">
        <f t="shared" si="21"/>
        <v>0.80592130402744355</v>
      </c>
      <c r="Z11" s="3">
        <f t="shared" si="22"/>
        <v>0.8619035664849436</v>
      </c>
      <c r="AA11" s="3">
        <f t="shared" si="23"/>
        <v>0.91972131295744364</v>
      </c>
      <c r="AB11" s="23"/>
    </row>
    <row r="12" spans="3:28" x14ac:dyDescent="0.25">
      <c r="C12">
        <f t="shared" si="2"/>
        <v>7.5476763502494784E-2</v>
      </c>
      <c r="D12" s="23"/>
      <c r="E12" s="17"/>
      <c r="F12" s="4">
        <v>0.31</v>
      </c>
      <c r="G12" s="3">
        <f t="shared" si="3"/>
        <v>0.11074963895069248</v>
      </c>
      <c r="H12" s="3">
        <f t="shared" si="4"/>
        <v>0.13369318913819248</v>
      </c>
      <c r="I12" s="3">
        <f t="shared" si="5"/>
        <v>0.1584722233406925</v>
      </c>
      <c r="J12" s="3">
        <f t="shared" si="6"/>
        <v>0.18508674155819249</v>
      </c>
      <c r="K12" s="3">
        <f t="shared" si="7"/>
        <v>0.21353674379069251</v>
      </c>
      <c r="L12" s="3">
        <f t="shared" si="8"/>
        <v>0.24382223003819251</v>
      </c>
      <c r="M12" s="3">
        <f t="shared" si="9"/>
        <v>0.27594320030069253</v>
      </c>
      <c r="N12" s="3">
        <f t="shared" si="10"/>
        <v>0.30989965457819246</v>
      </c>
      <c r="O12" s="3">
        <f t="shared" si="11"/>
        <v>0.34569159287069245</v>
      </c>
      <c r="P12" s="3">
        <f t="shared" si="12"/>
        <v>0.38331901517819245</v>
      </c>
      <c r="Q12" s="3">
        <f t="shared" si="13"/>
        <v>0.42278192150069244</v>
      </c>
      <c r="R12" s="3">
        <f t="shared" si="14"/>
        <v>0.46408031183819248</v>
      </c>
      <c r="S12" s="3">
        <f t="shared" si="15"/>
        <v>0.50721418619069247</v>
      </c>
      <c r="T12" s="3">
        <f t="shared" si="16"/>
        <v>0.55218354455819252</v>
      </c>
      <c r="U12" s="3">
        <f t="shared" si="17"/>
        <v>0.59898838694069245</v>
      </c>
      <c r="V12" s="3">
        <f t="shared" si="18"/>
        <v>0.64762871333819261</v>
      </c>
      <c r="W12" s="3">
        <f t="shared" si="19"/>
        <v>0.69810452375069254</v>
      </c>
      <c r="X12" s="3">
        <f t="shared" si="20"/>
        <v>0.75041581817819258</v>
      </c>
      <c r="Y12" s="3">
        <f t="shared" si="21"/>
        <v>0.80456259662069252</v>
      </c>
      <c r="Z12" s="3">
        <f t="shared" si="22"/>
        <v>0.86054485907819256</v>
      </c>
      <c r="AA12" s="3">
        <f t="shared" si="23"/>
        <v>0.9183626055506926</v>
      </c>
      <c r="AB12" s="23"/>
    </row>
    <row r="13" spans="3:28" x14ac:dyDescent="0.25">
      <c r="C13">
        <f t="shared" si="2"/>
        <v>8.0424771931898703E-2</v>
      </c>
      <c r="D13" s="23"/>
      <c r="E13" s="17"/>
      <c r="F13" s="4">
        <v>0.32</v>
      </c>
      <c r="G13" s="3">
        <f t="shared" si="3"/>
        <v>0.10934638376011353</v>
      </c>
      <c r="H13" s="3">
        <f t="shared" si="4"/>
        <v>0.13228993394761354</v>
      </c>
      <c r="I13" s="3">
        <f t="shared" si="5"/>
        <v>0.15706896815011354</v>
      </c>
      <c r="J13" s="3">
        <f t="shared" si="6"/>
        <v>0.18368348636761353</v>
      </c>
      <c r="K13" s="3">
        <f t="shared" si="7"/>
        <v>0.21213348860011355</v>
      </c>
      <c r="L13" s="3">
        <f t="shared" si="8"/>
        <v>0.24241897484761354</v>
      </c>
      <c r="M13" s="3">
        <f t="shared" si="9"/>
        <v>0.27453994511011359</v>
      </c>
      <c r="N13" s="3">
        <f t="shared" si="10"/>
        <v>0.30849639938761358</v>
      </c>
      <c r="O13" s="3">
        <f t="shared" si="11"/>
        <v>0.34428833768011358</v>
      </c>
      <c r="P13" s="3">
        <f t="shared" si="12"/>
        <v>0.38191575998761351</v>
      </c>
      <c r="Q13" s="3">
        <f t="shared" si="13"/>
        <v>0.42137866631011356</v>
      </c>
      <c r="R13" s="3">
        <f t="shared" si="14"/>
        <v>0.46267705664761355</v>
      </c>
      <c r="S13" s="3">
        <f t="shared" si="15"/>
        <v>0.50581093100011354</v>
      </c>
      <c r="T13" s="3">
        <f t="shared" si="16"/>
        <v>0.55078028936761358</v>
      </c>
      <c r="U13" s="3">
        <f t="shared" si="17"/>
        <v>0.59758513175011352</v>
      </c>
      <c r="V13" s="3">
        <f t="shared" si="18"/>
        <v>0.64622545814761356</v>
      </c>
      <c r="W13" s="3">
        <f t="shared" si="19"/>
        <v>0.69670126856011361</v>
      </c>
      <c r="X13" s="3">
        <f t="shared" si="20"/>
        <v>0.74901256298761365</v>
      </c>
      <c r="Y13" s="3">
        <f t="shared" si="21"/>
        <v>0.80315934143011358</v>
      </c>
      <c r="Z13" s="3">
        <f t="shared" si="22"/>
        <v>0.85914160388761363</v>
      </c>
      <c r="AA13" s="3">
        <f t="shared" si="23"/>
        <v>0.91695935036011367</v>
      </c>
      <c r="AB13" s="23"/>
    </row>
    <row r="14" spans="3:28" x14ac:dyDescent="0.25">
      <c r="C14">
        <f t="shared" si="2"/>
        <v>8.5529859993982132E-2</v>
      </c>
      <c r="D14" s="23"/>
      <c r="E14" s="17"/>
      <c r="F14" s="4">
        <v>0.33</v>
      </c>
      <c r="G14" s="3">
        <f t="shared" si="3"/>
        <v>0.10789858078570667</v>
      </c>
      <c r="H14" s="3">
        <f t="shared" si="4"/>
        <v>0.13084213097320668</v>
      </c>
      <c r="I14" s="3">
        <f t="shared" si="5"/>
        <v>0.15562116517570668</v>
      </c>
      <c r="J14" s="3">
        <f t="shared" si="6"/>
        <v>0.18223568339320667</v>
      </c>
      <c r="K14" s="3">
        <f t="shared" si="7"/>
        <v>0.21068568562570669</v>
      </c>
      <c r="L14" s="3">
        <f t="shared" si="8"/>
        <v>0.24097117187320669</v>
      </c>
      <c r="M14" s="3">
        <f t="shared" si="9"/>
        <v>0.27309214213570671</v>
      </c>
      <c r="N14" s="3">
        <f t="shared" si="10"/>
        <v>0.3070485964132067</v>
      </c>
      <c r="O14" s="3">
        <f t="shared" si="11"/>
        <v>0.34284053470570669</v>
      </c>
      <c r="P14" s="3">
        <f t="shared" si="12"/>
        <v>0.38046795701320663</v>
      </c>
      <c r="Q14" s="3">
        <f t="shared" si="13"/>
        <v>0.41993086333570667</v>
      </c>
      <c r="R14" s="3">
        <f t="shared" si="14"/>
        <v>0.46122925367320666</v>
      </c>
      <c r="S14" s="3">
        <f t="shared" si="15"/>
        <v>0.5043631280257066</v>
      </c>
      <c r="T14" s="3">
        <f t="shared" si="16"/>
        <v>0.54933248639320675</v>
      </c>
      <c r="U14" s="3">
        <f t="shared" si="17"/>
        <v>0.59613732877570669</v>
      </c>
      <c r="V14" s="3">
        <f t="shared" si="18"/>
        <v>0.64477765517320673</v>
      </c>
      <c r="W14" s="3">
        <f t="shared" si="19"/>
        <v>0.69525346558570678</v>
      </c>
      <c r="X14" s="3">
        <f t="shared" si="20"/>
        <v>0.74756476001320682</v>
      </c>
      <c r="Y14" s="3">
        <f t="shared" si="21"/>
        <v>0.80171153845570675</v>
      </c>
      <c r="Z14" s="3">
        <f t="shared" si="22"/>
        <v>0.85769380091320679</v>
      </c>
      <c r="AA14" s="3">
        <f t="shared" si="23"/>
        <v>0.91551154738570684</v>
      </c>
      <c r="AB14" s="23"/>
    </row>
    <row r="15" spans="3:28" x14ac:dyDescent="0.25">
      <c r="C15">
        <f t="shared" si="2"/>
        <v>9.0792027688745044E-2</v>
      </c>
      <c r="D15" s="23"/>
      <c r="E15" s="17"/>
      <c r="F15" s="4">
        <v>0.34</v>
      </c>
      <c r="G15" s="3">
        <f t="shared" si="3"/>
        <v>0.1064062300274719</v>
      </c>
      <c r="H15" s="3">
        <f t="shared" si="4"/>
        <v>0.1293497802149719</v>
      </c>
      <c r="I15" s="3">
        <f t="shared" si="5"/>
        <v>0.15412881441747192</v>
      </c>
      <c r="J15" s="3">
        <f t="shared" si="6"/>
        <v>0.18074333263497191</v>
      </c>
      <c r="K15" s="3">
        <f t="shared" si="7"/>
        <v>0.20919333486747194</v>
      </c>
      <c r="L15" s="3">
        <f t="shared" si="8"/>
        <v>0.23947882111497193</v>
      </c>
      <c r="M15" s="3">
        <f t="shared" si="9"/>
        <v>0.27159979137747192</v>
      </c>
      <c r="N15" s="3">
        <f t="shared" si="10"/>
        <v>0.30555624565497191</v>
      </c>
      <c r="O15" s="3">
        <f t="shared" si="11"/>
        <v>0.34134818394747191</v>
      </c>
      <c r="P15" s="3">
        <f t="shared" si="12"/>
        <v>0.3789756062549719</v>
      </c>
      <c r="Q15" s="3">
        <f t="shared" si="13"/>
        <v>0.41843851257747189</v>
      </c>
      <c r="R15" s="3">
        <f t="shared" si="14"/>
        <v>0.45973690291497193</v>
      </c>
      <c r="S15" s="3">
        <f t="shared" si="15"/>
        <v>0.50287077726747187</v>
      </c>
      <c r="T15" s="3">
        <f t="shared" si="16"/>
        <v>0.54784013563497203</v>
      </c>
      <c r="U15" s="3">
        <f t="shared" si="17"/>
        <v>0.59464497801747185</v>
      </c>
      <c r="V15" s="3">
        <f t="shared" si="18"/>
        <v>0.643285304414972</v>
      </c>
      <c r="W15" s="3">
        <f t="shared" si="19"/>
        <v>0.69376111482747194</v>
      </c>
      <c r="X15" s="3">
        <f t="shared" si="20"/>
        <v>0.74607240925497198</v>
      </c>
      <c r="Y15" s="3">
        <f t="shared" si="21"/>
        <v>0.80021918769747191</v>
      </c>
      <c r="Z15" s="3">
        <f t="shared" si="22"/>
        <v>0.85620145015497195</v>
      </c>
      <c r="AA15" s="3">
        <f t="shared" si="23"/>
        <v>0.914019196627472</v>
      </c>
      <c r="AB15" s="23"/>
    </row>
    <row r="16" spans="3:28" x14ac:dyDescent="0.25">
      <c r="C16">
        <f t="shared" si="2"/>
        <v>9.6211275016187398E-2</v>
      </c>
      <c r="D16" s="23"/>
      <c r="E16" s="17"/>
      <c r="F16" s="4">
        <v>0.35</v>
      </c>
      <c r="G16" s="3">
        <f t="shared" si="3"/>
        <v>0.10486933148540925</v>
      </c>
      <c r="H16" s="3">
        <f t="shared" si="4"/>
        <v>0.12781288167290925</v>
      </c>
      <c r="I16" s="3">
        <f t="shared" si="5"/>
        <v>0.15259191587540927</v>
      </c>
      <c r="J16" s="3">
        <f t="shared" si="6"/>
        <v>0.17920643409290926</v>
      </c>
      <c r="K16" s="3">
        <f t="shared" si="7"/>
        <v>0.20765643632540925</v>
      </c>
      <c r="L16" s="3">
        <f t="shared" si="8"/>
        <v>0.23794192257290928</v>
      </c>
      <c r="M16" s="3">
        <f t="shared" si="9"/>
        <v>0.2700628928354093</v>
      </c>
      <c r="N16" s="3">
        <f t="shared" si="10"/>
        <v>0.30401934711290929</v>
      </c>
      <c r="O16" s="3">
        <f t="shared" si="11"/>
        <v>0.33981128540540928</v>
      </c>
      <c r="P16" s="3">
        <f t="shared" si="12"/>
        <v>0.37743870771290922</v>
      </c>
      <c r="Q16" s="3">
        <f t="shared" si="13"/>
        <v>0.41690161403540926</v>
      </c>
      <c r="R16" s="3">
        <f t="shared" si="14"/>
        <v>0.45820000437290925</v>
      </c>
      <c r="S16" s="3">
        <f t="shared" si="15"/>
        <v>0.50133387872540924</v>
      </c>
      <c r="T16" s="3">
        <f t="shared" si="16"/>
        <v>0.54630323709290929</v>
      </c>
      <c r="U16" s="3">
        <f t="shared" si="17"/>
        <v>0.59310807947540922</v>
      </c>
      <c r="V16" s="3">
        <f t="shared" si="18"/>
        <v>0.64174840587290927</v>
      </c>
      <c r="W16" s="3">
        <f t="shared" si="19"/>
        <v>0.69222421628540931</v>
      </c>
      <c r="X16" s="3">
        <f t="shared" si="20"/>
        <v>0.74453551071290935</v>
      </c>
      <c r="Y16" s="3">
        <f t="shared" si="21"/>
        <v>0.79868228915540929</v>
      </c>
      <c r="Z16" s="3">
        <f t="shared" si="22"/>
        <v>0.85466455161290933</v>
      </c>
      <c r="AA16" s="3">
        <f t="shared" si="23"/>
        <v>0.91248229808540937</v>
      </c>
      <c r="AB16" s="23"/>
    </row>
    <row r="17" spans="3:28" x14ac:dyDescent="0.25">
      <c r="C17">
        <f t="shared" si="2"/>
        <v>0.10178760197630929</v>
      </c>
      <c r="D17" s="23"/>
      <c r="E17" s="17"/>
      <c r="F17" s="4">
        <v>0.36</v>
      </c>
      <c r="G17" s="3">
        <f t="shared" si="3"/>
        <v>0.10328788515951867</v>
      </c>
      <c r="H17" s="3">
        <f t="shared" si="4"/>
        <v>0.12623143534701867</v>
      </c>
      <c r="I17" s="3">
        <f t="shared" si="5"/>
        <v>0.15101046954951869</v>
      </c>
      <c r="J17" s="3">
        <f t="shared" si="6"/>
        <v>0.17762498776701868</v>
      </c>
      <c r="K17" s="3">
        <f t="shared" si="7"/>
        <v>0.2060749899995187</v>
      </c>
      <c r="L17" s="3">
        <f t="shared" si="8"/>
        <v>0.2363604762470187</v>
      </c>
      <c r="M17" s="3">
        <f t="shared" si="9"/>
        <v>0.26848144650951872</v>
      </c>
      <c r="N17" s="3">
        <f t="shared" si="10"/>
        <v>0.30243790078701871</v>
      </c>
      <c r="O17" s="3">
        <f t="shared" si="11"/>
        <v>0.3382298390795187</v>
      </c>
      <c r="P17" s="3">
        <f t="shared" si="12"/>
        <v>0.37585726138701869</v>
      </c>
      <c r="Q17" s="3">
        <f t="shared" si="13"/>
        <v>0.41532016770951868</v>
      </c>
      <c r="R17" s="3">
        <f t="shared" si="14"/>
        <v>0.45661855804701867</v>
      </c>
      <c r="S17" s="3">
        <f t="shared" si="15"/>
        <v>0.49975243239951866</v>
      </c>
      <c r="T17" s="3">
        <f t="shared" si="16"/>
        <v>0.54472179076701877</v>
      </c>
      <c r="U17" s="3">
        <f t="shared" si="17"/>
        <v>0.5915266331495187</v>
      </c>
      <c r="V17" s="3">
        <f t="shared" si="18"/>
        <v>0.64016695954701874</v>
      </c>
      <c r="W17" s="3">
        <f t="shared" si="19"/>
        <v>0.69064276995951879</v>
      </c>
      <c r="X17" s="3">
        <f t="shared" si="20"/>
        <v>0.74295406438701883</v>
      </c>
      <c r="Y17" s="3">
        <f t="shared" si="21"/>
        <v>0.79710084282951876</v>
      </c>
      <c r="Z17" s="3">
        <f t="shared" si="22"/>
        <v>0.85308310528701881</v>
      </c>
      <c r="AA17" s="3">
        <f t="shared" si="23"/>
        <v>0.91090085175951885</v>
      </c>
      <c r="AB17" s="23"/>
    </row>
    <row r="18" spans="3:28" x14ac:dyDescent="0.25">
      <c r="C18">
        <f t="shared" si="2"/>
        <v>0.10752100856911066</v>
      </c>
      <c r="D18" s="23"/>
      <c r="E18" s="17"/>
      <c r="F18" s="4">
        <v>0.37</v>
      </c>
      <c r="G18" s="3">
        <f t="shared" si="3"/>
        <v>0.10166189104980021</v>
      </c>
      <c r="H18" s="3">
        <f t="shared" si="4"/>
        <v>0.1246054412373002</v>
      </c>
      <c r="I18" s="3">
        <f t="shared" si="5"/>
        <v>0.14938447543980024</v>
      </c>
      <c r="J18" s="3">
        <f t="shared" si="6"/>
        <v>0.17599899365730023</v>
      </c>
      <c r="K18" s="3">
        <f t="shared" si="7"/>
        <v>0.20444899588980026</v>
      </c>
      <c r="L18" s="3">
        <f t="shared" si="8"/>
        <v>0.23473448213730025</v>
      </c>
      <c r="M18" s="3">
        <f t="shared" si="9"/>
        <v>0.26685545239980024</v>
      </c>
      <c r="N18" s="3">
        <f t="shared" si="10"/>
        <v>0.30081190667730023</v>
      </c>
      <c r="O18" s="3">
        <f t="shared" si="11"/>
        <v>0.33660384496980023</v>
      </c>
      <c r="P18" s="3">
        <f t="shared" si="12"/>
        <v>0.37423126727730016</v>
      </c>
      <c r="Q18" s="3">
        <f t="shared" si="13"/>
        <v>0.41369417359980021</v>
      </c>
      <c r="R18" s="3">
        <f t="shared" si="14"/>
        <v>0.4549925639373002</v>
      </c>
      <c r="S18" s="3">
        <f t="shared" si="15"/>
        <v>0.49812643828980019</v>
      </c>
      <c r="T18" s="3">
        <f t="shared" si="16"/>
        <v>0.54309579665730034</v>
      </c>
      <c r="U18" s="3">
        <f t="shared" si="17"/>
        <v>0.58990063903980028</v>
      </c>
      <c r="V18" s="3">
        <f t="shared" si="18"/>
        <v>0.63854096543730032</v>
      </c>
      <c r="W18" s="3">
        <f t="shared" si="19"/>
        <v>0.68901677584980026</v>
      </c>
      <c r="X18" s="3">
        <f t="shared" si="20"/>
        <v>0.7413280702773003</v>
      </c>
      <c r="Y18" s="3">
        <f t="shared" si="21"/>
        <v>0.79547484871980034</v>
      </c>
      <c r="Z18" s="3">
        <f t="shared" si="22"/>
        <v>0.85145711117730027</v>
      </c>
      <c r="AA18" s="3">
        <f t="shared" si="23"/>
        <v>0.90927485764980032</v>
      </c>
      <c r="AB18" s="23"/>
    </row>
    <row r="19" spans="3:28" x14ac:dyDescent="0.25">
      <c r="C19">
        <f t="shared" si="2"/>
        <v>0.11341149479459153</v>
      </c>
      <c r="D19" s="23"/>
      <c r="E19" s="17"/>
      <c r="F19" s="4">
        <v>0.38</v>
      </c>
      <c r="G19" s="3">
        <f t="shared" si="3"/>
        <v>9.9991349156253836E-2</v>
      </c>
      <c r="H19" s="3">
        <f t="shared" si="4"/>
        <v>0.12293489934375383</v>
      </c>
      <c r="I19" s="3">
        <f t="shared" si="5"/>
        <v>0.14771393354625384</v>
      </c>
      <c r="J19" s="3">
        <f t="shared" si="6"/>
        <v>0.17432845176375383</v>
      </c>
      <c r="K19" s="3">
        <f t="shared" si="7"/>
        <v>0.20277845399625385</v>
      </c>
      <c r="L19" s="3">
        <f t="shared" si="8"/>
        <v>0.23306394024375385</v>
      </c>
      <c r="M19" s="3">
        <f t="shared" si="9"/>
        <v>0.26518491050625387</v>
      </c>
      <c r="N19" s="3">
        <f t="shared" si="10"/>
        <v>0.29914136478375392</v>
      </c>
      <c r="O19" s="3">
        <f t="shared" si="11"/>
        <v>0.33493330307625391</v>
      </c>
      <c r="P19" s="3">
        <f t="shared" si="12"/>
        <v>0.37256072538375384</v>
      </c>
      <c r="Q19" s="3">
        <f t="shared" si="13"/>
        <v>0.41202363170625389</v>
      </c>
      <c r="R19" s="3">
        <f t="shared" si="14"/>
        <v>0.45332202204375388</v>
      </c>
      <c r="S19" s="3">
        <f t="shared" si="15"/>
        <v>0.49645589639625387</v>
      </c>
      <c r="T19" s="3">
        <f t="shared" si="16"/>
        <v>0.54142525476375392</v>
      </c>
      <c r="U19" s="3">
        <f t="shared" si="17"/>
        <v>0.58823009714625374</v>
      </c>
      <c r="V19" s="3">
        <f t="shared" si="18"/>
        <v>0.63687042354375389</v>
      </c>
      <c r="W19" s="3">
        <f t="shared" si="19"/>
        <v>0.68734623395625383</v>
      </c>
      <c r="X19" s="3">
        <f t="shared" si="20"/>
        <v>0.73965752838375387</v>
      </c>
      <c r="Y19" s="3">
        <f t="shared" si="21"/>
        <v>0.7938043068262538</v>
      </c>
      <c r="Z19" s="3">
        <f t="shared" si="22"/>
        <v>0.84978656928375385</v>
      </c>
      <c r="AA19" s="3">
        <f t="shared" si="23"/>
        <v>0.90760431575625389</v>
      </c>
      <c r="AB19" s="23"/>
    </row>
    <row r="20" spans="3:28" x14ac:dyDescent="0.25">
      <c r="C20">
        <f t="shared" si="2"/>
        <v>0.1194590606527519</v>
      </c>
      <c r="D20" s="23"/>
      <c r="E20" s="17"/>
      <c r="F20" s="4">
        <v>0.39</v>
      </c>
      <c r="G20" s="13">
        <f t="shared" si="3"/>
        <v>9.8276259478879552E-2</v>
      </c>
      <c r="H20" s="3">
        <f t="shared" si="4"/>
        <v>0.12121980966637955</v>
      </c>
      <c r="I20" s="3">
        <f t="shared" si="5"/>
        <v>0.14599884386887957</v>
      </c>
      <c r="J20" s="3">
        <f t="shared" si="6"/>
        <v>0.17261336208637956</v>
      </c>
      <c r="K20" s="3">
        <f t="shared" si="7"/>
        <v>0.20106336431887958</v>
      </c>
      <c r="L20" s="3">
        <f t="shared" si="8"/>
        <v>0.23134885056637958</v>
      </c>
      <c r="M20" s="3">
        <f t="shared" si="9"/>
        <v>0.2634698208288796</v>
      </c>
      <c r="N20" s="3">
        <f t="shared" si="10"/>
        <v>0.29742627510637959</v>
      </c>
      <c r="O20" s="3">
        <f t="shared" si="11"/>
        <v>0.33321821339887958</v>
      </c>
      <c r="P20" s="3">
        <f t="shared" si="12"/>
        <v>0.37084563570637957</v>
      </c>
      <c r="Q20" s="3">
        <f t="shared" si="13"/>
        <v>0.41030854202887956</v>
      </c>
      <c r="R20" s="3">
        <f t="shared" si="14"/>
        <v>0.45160693236637955</v>
      </c>
      <c r="S20" s="3">
        <f t="shared" si="15"/>
        <v>0.49474080671887954</v>
      </c>
      <c r="T20" s="3">
        <f t="shared" si="16"/>
        <v>0.5397101650863797</v>
      </c>
      <c r="U20" s="3">
        <f t="shared" si="17"/>
        <v>0.58651500746887963</v>
      </c>
      <c r="V20" s="3">
        <f t="shared" si="18"/>
        <v>0.63515533386637968</v>
      </c>
      <c r="W20" s="3">
        <f t="shared" si="19"/>
        <v>0.68563114427887961</v>
      </c>
      <c r="X20" s="3">
        <f t="shared" si="20"/>
        <v>0.73794243870637966</v>
      </c>
      <c r="Y20" s="3">
        <f t="shared" si="21"/>
        <v>0.7920892171488797</v>
      </c>
      <c r="Z20" s="3">
        <f t="shared" si="22"/>
        <v>0.84807147960637963</v>
      </c>
      <c r="AA20" s="3">
        <f t="shared" si="23"/>
        <v>0.90588922607887967</v>
      </c>
      <c r="AB20" s="23"/>
    </row>
    <row r="21" spans="3:28" x14ac:dyDescent="0.25">
      <c r="C21">
        <f t="shared" si="2"/>
        <v>0.12566370614359174</v>
      </c>
      <c r="D21" s="23"/>
      <c r="E21" s="17"/>
      <c r="F21" s="4">
        <v>0.4</v>
      </c>
      <c r="G21" s="13">
        <f t="shared" si="3"/>
        <v>9.6516622017677384E-2</v>
      </c>
      <c r="H21" s="3">
        <f t="shared" si="4"/>
        <v>0.11946017220517738</v>
      </c>
      <c r="I21" s="3">
        <f t="shared" si="5"/>
        <v>0.1442392064076774</v>
      </c>
      <c r="J21" s="3">
        <f t="shared" si="6"/>
        <v>0.17085372462517739</v>
      </c>
      <c r="K21" s="3">
        <f t="shared" si="7"/>
        <v>0.19930372685767739</v>
      </c>
      <c r="L21" s="3">
        <f t="shared" si="8"/>
        <v>0.22958921310517741</v>
      </c>
      <c r="M21" s="3">
        <f t="shared" si="9"/>
        <v>0.26171018336767743</v>
      </c>
      <c r="N21" s="3">
        <f t="shared" si="10"/>
        <v>0.29566663764517742</v>
      </c>
      <c r="O21" s="3">
        <f t="shared" si="11"/>
        <v>0.33145857593767741</v>
      </c>
      <c r="P21" s="3">
        <f t="shared" si="12"/>
        <v>0.3690859982451774</v>
      </c>
      <c r="Q21" s="3">
        <f t="shared" si="13"/>
        <v>0.4085489045676774</v>
      </c>
      <c r="R21" s="3">
        <f t="shared" si="14"/>
        <v>0.44984729490517739</v>
      </c>
      <c r="S21" s="3">
        <f t="shared" si="15"/>
        <v>0.49298116925767738</v>
      </c>
      <c r="T21" s="3">
        <f t="shared" si="16"/>
        <v>0.53795052762517748</v>
      </c>
      <c r="U21" s="3">
        <f t="shared" si="17"/>
        <v>0.5847553700076773</v>
      </c>
      <c r="V21" s="3">
        <f t="shared" si="18"/>
        <v>0.63339569640517734</v>
      </c>
      <c r="W21" s="3">
        <f t="shared" si="19"/>
        <v>0.68387150681767739</v>
      </c>
      <c r="X21" s="3">
        <f t="shared" si="20"/>
        <v>0.73618280124517743</v>
      </c>
      <c r="Y21" s="3">
        <f t="shared" si="21"/>
        <v>0.79032957968767736</v>
      </c>
      <c r="Z21" s="3">
        <f t="shared" si="22"/>
        <v>0.84631184214517741</v>
      </c>
      <c r="AA21" s="3">
        <f t="shared" si="23"/>
        <v>0.90412958861767745</v>
      </c>
      <c r="AB21" s="23"/>
    </row>
    <row r="22" spans="3:28" x14ac:dyDescent="0.25">
      <c r="C22">
        <f t="shared" si="2"/>
        <v>0.13202543126711103</v>
      </c>
      <c r="D22" s="23"/>
      <c r="E22" s="17"/>
      <c r="F22" s="4">
        <v>0.41</v>
      </c>
      <c r="G22" s="15">
        <f t="shared" si="3"/>
        <v>9.4712436772647304E-2</v>
      </c>
      <c r="H22" s="3">
        <f t="shared" si="4"/>
        <v>0.11765598696014731</v>
      </c>
      <c r="I22" s="3">
        <f t="shared" si="5"/>
        <v>0.14243502116264734</v>
      </c>
      <c r="J22" s="3">
        <f t="shared" si="6"/>
        <v>0.16904953938014733</v>
      </c>
      <c r="K22" s="3">
        <f t="shared" si="7"/>
        <v>0.19749954161264732</v>
      </c>
      <c r="L22" s="3">
        <f t="shared" si="8"/>
        <v>0.22778502786014734</v>
      </c>
      <c r="M22" s="3">
        <f t="shared" si="9"/>
        <v>0.25990599812264736</v>
      </c>
      <c r="N22" s="3">
        <f t="shared" si="10"/>
        <v>0.29386245240014736</v>
      </c>
      <c r="O22" s="3">
        <f t="shared" si="11"/>
        <v>0.32965439069264735</v>
      </c>
      <c r="P22" s="3">
        <f t="shared" si="12"/>
        <v>0.36728181300014734</v>
      </c>
      <c r="Q22" s="3">
        <f t="shared" si="13"/>
        <v>0.40674471932264733</v>
      </c>
      <c r="R22" s="3">
        <f t="shared" si="14"/>
        <v>0.44804310966014732</v>
      </c>
      <c r="S22" s="3">
        <f t="shared" si="15"/>
        <v>0.49117698401264731</v>
      </c>
      <c r="T22" s="3">
        <f t="shared" si="16"/>
        <v>0.53614634238014747</v>
      </c>
      <c r="U22" s="3">
        <f t="shared" si="17"/>
        <v>0.58295118476264729</v>
      </c>
      <c r="V22" s="3">
        <f t="shared" si="18"/>
        <v>0.63159151116014733</v>
      </c>
      <c r="W22" s="3">
        <f t="shared" si="19"/>
        <v>0.68206732157264738</v>
      </c>
      <c r="X22" s="3">
        <f t="shared" si="20"/>
        <v>0.73437861600014742</v>
      </c>
      <c r="Y22" s="3">
        <f t="shared" si="21"/>
        <v>0.78852539444264735</v>
      </c>
      <c r="Z22" s="3">
        <f t="shared" si="22"/>
        <v>0.8445076569001474</v>
      </c>
      <c r="AA22" s="3">
        <f t="shared" si="23"/>
        <v>0.90232540337264744</v>
      </c>
      <c r="AB22" s="23"/>
    </row>
    <row r="23" spans="3:28" x14ac:dyDescent="0.25">
      <c r="C23">
        <f t="shared" si="2"/>
        <v>0.13854423602330987</v>
      </c>
      <c r="D23" s="23"/>
      <c r="E23" s="17"/>
      <c r="F23" s="4">
        <v>0.42</v>
      </c>
      <c r="G23" s="15">
        <f t="shared" si="3"/>
        <v>9.2863703743789314E-2</v>
      </c>
      <c r="H23" s="3">
        <f t="shared" si="4"/>
        <v>0.11580725393128931</v>
      </c>
      <c r="I23" s="3">
        <f t="shared" si="5"/>
        <v>0.14058628813378932</v>
      </c>
      <c r="J23" s="3">
        <f t="shared" si="6"/>
        <v>0.16720080635128931</v>
      </c>
      <c r="K23" s="3">
        <f t="shared" si="7"/>
        <v>0.19565080858378933</v>
      </c>
      <c r="L23" s="3">
        <f t="shared" si="8"/>
        <v>0.22593629483128932</v>
      </c>
      <c r="M23" s="3">
        <f t="shared" si="9"/>
        <v>0.25805726509378935</v>
      </c>
      <c r="N23" s="3">
        <f t="shared" si="10"/>
        <v>0.29201371937128939</v>
      </c>
      <c r="O23" s="3">
        <f t="shared" si="11"/>
        <v>0.32780565766378938</v>
      </c>
      <c r="P23" s="3">
        <f t="shared" si="12"/>
        <v>0.36543307997128932</v>
      </c>
      <c r="Q23" s="3">
        <f t="shared" si="13"/>
        <v>0.40489598629378937</v>
      </c>
      <c r="R23" s="3">
        <f t="shared" si="14"/>
        <v>0.44619437663128936</v>
      </c>
      <c r="S23" s="3">
        <f t="shared" si="15"/>
        <v>0.48932825098378935</v>
      </c>
      <c r="T23" s="3">
        <f t="shared" si="16"/>
        <v>0.53429760935128945</v>
      </c>
      <c r="U23" s="3">
        <f t="shared" si="17"/>
        <v>0.58110245173378938</v>
      </c>
      <c r="V23" s="3">
        <f t="shared" si="18"/>
        <v>0.62974277813128943</v>
      </c>
      <c r="W23" s="3">
        <f t="shared" si="19"/>
        <v>0.68021858854378936</v>
      </c>
      <c r="X23" s="3">
        <f t="shared" si="20"/>
        <v>0.7325298829712894</v>
      </c>
      <c r="Y23" s="3">
        <f t="shared" si="21"/>
        <v>0.78667666141378934</v>
      </c>
      <c r="Z23" s="3">
        <f t="shared" si="22"/>
        <v>0.84265892387128938</v>
      </c>
      <c r="AA23" s="3">
        <f t="shared" si="23"/>
        <v>0.90047667034378942</v>
      </c>
      <c r="AB23" s="23"/>
    </row>
    <row r="24" spans="3:28" x14ac:dyDescent="0.25">
      <c r="C24">
        <f t="shared" si="2"/>
        <v>0.14522012041218818</v>
      </c>
      <c r="D24" s="23"/>
      <c r="E24" s="17"/>
      <c r="F24" s="4">
        <v>0.43</v>
      </c>
      <c r="G24" s="15">
        <f t="shared" si="3"/>
        <v>9.0970422931103426E-2</v>
      </c>
      <c r="H24" s="3">
        <f t="shared" si="4"/>
        <v>0.11391397311860342</v>
      </c>
      <c r="I24" s="3">
        <f t="shared" si="5"/>
        <v>0.13869300732110343</v>
      </c>
      <c r="J24" s="3">
        <f t="shared" si="6"/>
        <v>0.16530752553860345</v>
      </c>
      <c r="K24" s="3">
        <f t="shared" si="7"/>
        <v>0.19375752777110344</v>
      </c>
      <c r="L24" s="3">
        <f t="shared" si="8"/>
        <v>0.22404301401860346</v>
      </c>
      <c r="M24" s="3">
        <f t="shared" si="9"/>
        <v>0.25616398428110349</v>
      </c>
      <c r="N24" s="3">
        <f t="shared" si="10"/>
        <v>0.29012043855860348</v>
      </c>
      <c r="O24" s="3">
        <f t="shared" si="11"/>
        <v>0.32591237685110347</v>
      </c>
      <c r="P24" s="3">
        <f t="shared" si="12"/>
        <v>0.36353979915860346</v>
      </c>
      <c r="Q24" s="3">
        <f t="shared" si="13"/>
        <v>0.40300270548110345</v>
      </c>
      <c r="R24" s="3">
        <f t="shared" si="14"/>
        <v>0.44430109581860344</v>
      </c>
      <c r="S24" s="3">
        <f t="shared" si="15"/>
        <v>0.48743497017110343</v>
      </c>
      <c r="T24" s="3">
        <f t="shared" si="16"/>
        <v>0.53240432853860353</v>
      </c>
      <c r="U24" s="3">
        <f t="shared" si="17"/>
        <v>0.57920917092110336</v>
      </c>
      <c r="V24" s="3">
        <f t="shared" si="18"/>
        <v>0.6278494973186034</v>
      </c>
      <c r="W24" s="3">
        <f t="shared" si="19"/>
        <v>0.67832530773110344</v>
      </c>
      <c r="X24" s="3">
        <f t="shared" si="20"/>
        <v>0.73063660215860349</v>
      </c>
      <c r="Y24" s="3">
        <f t="shared" si="21"/>
        <v>0.78478338060110342</v>
      </c>
      <c r="Z24" s="3">
        <f t="shared" si="22"/>
        <v>0.84076564305860346</v>
      </c>
      <c r="AA24" s="3">
        <f t="shared" si="23"/>
        <v>0.8985833895311035</v>
      </c>
      <c r="AB24" s="23"/>
    </row>
    <row r="25" spans="3:28" x14ac:dyDescent="0.25">
      <c r="C25">
        <f t="shared" si="2"/>
        <v>0.15205308443374599</v>
      </c>
      <c r="D25" s="23"/>
      <c r="E25" s="17"/>
      <c r="F25" s="4">
        <v>0.44</v>
      </c>
      <c r="G25" s="15">
        <f t="shared" si="3"/>
        <v>8.903259433458964E-2</v>
      </c>
      <c r="H25" s="3">
        <f t="shared" si="4"/>
        <v>0.11197614452208964</v>
      </c>
      <c r="I25" s="3">
        <f t="shared" si="5"/>
        <v>0.13675517872458964</v>
      </c>
      <c r="J25" s="3">
        <f t="shared" si="6"/>
        <v>0.16336969694208964</v>
      </c>
      <c r="K25" s="3">
        <f t="shared" si="7"/>
        <v>0.19181969917458966</v>
      </c>
      <c r="L25" s="3">
        <f t="shared" si="8"/>
        <v>0.22210518542208965</v>
      </c>
      <c r="M25" s="3">
        <f t="shared" si="9"/>
        <v>0.25422615568458967</v>
      </c>
      <c r="N25" s="3">
        <f t="shared" si="10"/>
        <v>0.28818260996208966</v>
      </c>
      <c r="O25" s="3">
        <f t="shared" si="11"/>
        <v>0.32397454825458966</v>
      </c>
      <c r="P25" s="3">
        <f t="shared" si="12"/>
        <v>0.36160197056208965</v>
      </c>
      <c r="Q25" s="3">
        <f t="shared" si="13"/>
        <v>0.40106487688458964</v>
      </c>
      <c r="R25" s="3">
        <f t="shared" si="14"/>
        <v>0.44236326722208963</v>
      </c>
      <c r="S25" s="3">
        <f t="shared" si="15"/>
        <v>0.48549714157458962</v>
      </c>
      <c r="T25" s="3">
        <f t="shared" si="16"/>
        <v>0.53046649994208972</v>
      </c>
      <c r="U25" s="3">
        <f t="shared" si="17"/>
        <v>0.57727134232458965</v>
      </c>
      <c r="V25" s="3">
        <f t="shared" si="18"/>
        <v>0.62591166872208981</v>
      </c>
      <c r="W25" s="3">
        <f t="shared" si="19"/>
        <v>0.67638747913458974</v>
      </c>
      <c r="X25" s="3">
        <f t="shared" si="20"/>
        <v>0.72869877356208967</v>
      </c>
      <c r="Y25" s="3">
        <f t="shared" si="21"/>
        <v>0.78284555200458972</v>
      </c>
      <c r="Z25" s="3">
        <f t="shared" si="22"/>
        <v>0.83882781446208976</v>
      </c>
      <c r="AA25" s="3">
        <f t="shared" si="23"/>
        <v>0.89664556093458969</v>
      </c>
      <c r="AB25" s="23"/>
    </row>
    <row r="26" spans="3:28" x14ac:dyDescent="0.25">
      <c r="C26">
        <f t="shared" si="2"/>
        <v>0.15904312808798329</v>
      </c>
      <c r="D26" s="23"/>
      <c r="E26" s="17"/>
      <c r="F26" s="4">
        <v>0.45</v>
      </c>
      <c r="G26" s="15">
        <f t="shared" si="3"/>
        <v>8.7050217954247944E-2</v>
      </c>
      <c r="H26" s="3">
        <f t="shared" si="4"/>
        <v>0.10999376814174794</v>
      </c>
      <c r="I26" s="3">
        <f t="shared" si="5"/>
        <v>0.13477280234424796</v>
      </c>
      <c r="J26" s="3">
        <f t="shared" si="6"/>
        <v>0.16138732056174795</v>
      </c>
      <c r="K26" s="3">
        <f t="shared" si="7"/>
        <v>0.18983732279424798</v>
      </c>
      <c r="L26" s="3">
        <f t="shared" si="8"/>
        <v>0.22012280904174797</v>
      </c>
      <c r="M26" s="3">
        <f t="shared" si="9"/>
        <v>0.25224377930424796</v>
      </c>
      <c r="N26" s="3">
        <f t="shared" si="10"/>
        <v>0.28620023358174795</v>
      </c>
      <c r="O26" s="3">
        <f t="shared" si="11"/>
        <v>0.32199217187424795</v>
      </c>
      <c r="P26" s="3">
        <f t="shared" si="12"/>
        <v>0.35961959418174788</v>
      </c>
      <c r="Q26" s="3">
        <f t="shared" si="13"/>
        <v>0.39908250050424793</v>
      </c>
      <c r="R26" s="3">
        <f t="shared" si="14"/>
        <v>0.44038089084174792</v>
      </c>
      <c r="S26" s="3">
        <f t="shared" si="15"/>
        <v>0.48351476519424791</v>
      </c>
      <c r="T26" s="3">
        <f t="shared" si="16"/>
        <v>0.52848412356174801</v>
      </c>
      <c r="U26" s="3">
        <f t="shared" si="17"/>
        <v>0.57528896594424794</v>
      </c>
      <c r="V26" s="3">
        <f t="shared" si="18"/>
        <v>0.62392929234174799</v>
      </c>
      <c r="W26" s="3">
        <f t="shared" si="19"/>
        <v>0.67440510275424792</v>
      </c>
      <c r="X26" s="3">
        <f t="shared" si="20"/>
        <v>0.72671639718174796</v>
      </c>
      <c r="Y26" s="3">
        <f t="shared" si="21"/>
        <v>0.7808631756242479</v>
      </c>
      <c r="Z26" s="3">
        <f t="shared" si="22"/>
        <v>0.83684543808174794</v>
      </c>
      <c r="AA26" s="3">
        <f t="shared" si="23"/>
        <v>0.89466318455424798</v>
      </c>
      <c r="AB26" s="23"/>
    </row>
    <row r="27" spans="3:28" x14ac:dyDescent="0.25">
      <c r="C27">
        <f t="shared" si="2"/>
        <v>0.16619025137490007</v>
      </c>
      <c r="D27" s="23"/>
      <c r="E27" s="17"/>
      <c r="F27" s="4">
        <v>0.46</v>
      </c>
      <c r="G27" s="15">
        <f t="shared" si="3"/>
        <v>8.5023293790078336E-2</v>
      </c>
      <c r="H27" s="14">
        <f t="shared" si="4"/>
        <v>0.10796684397757833</v>
      </c>
      <c r="I27" s="3">
        <f t="shared" si="5"/>
        <v>0.13274587818007835</v>
      </c>
      <c r="J27" s="3">
        <f t="shared" si="6"/>
        <v>0.15936039639757835</v>
      </c>
      <c r="K27" s="3">
        <f t="shared" si="7"/>
        <v>0.18781039863007837</v>
      </c>
      <c r="L27" s="3">
        <f t="shared" si="8"/>
        <v>0.21809588487757836</v>
      </c>
      <c r="M27" s="3">
        <f t="shared" si="9"/>
        <v>0.25021685514007835</v>
      </c>
      <c r="N27" s="3">
        <f t="shared" si="10"/>
        <v>0.2841733094175784</v>
      </c>
      <c r="O27" s="3">
        <f t="shared" si="11"/>
        <v>0.31996524771007834</v>
      </c>
      <c r="P27" s="3">
        <f t="shared" si="12"/>
        <v>0.35759267001757833</v>
      </c>
      <c r="Q27" s="3">
        <f t="shared" si="13"/>
        <v>0.39705557634007838</v>
      </c>
      <c r="R27" s="3">
        <f t="shared" si="14"/>
        <v>0.43835396667757837</v>
      </c>
      <c r="S27" s="3">
        <f t="shared" si="15"/>
        <v>0.48148784103007836</v>
      </c>
      <c r="T27" s="3">
        <f t="shared" si="16"/>
        <v>0.5264571993975784</v>
      </c>
      <c r="U27" s="3">
        <f t="shared" si="17"/>
        <v>0.57326204178007834</v>
      </c>
      <c r="V27" s="3">
        <f t="shared" si="18"/>
        <v>0.62190236817757849</v>
      </c>
      <c r="W27" s="3">
        <f t="shared" si="19"/>
        <v>0.67237817859007842</v>
      </c>
      <c r="X27" s="3">
        <f t="shared" si="20"/>
        <v>0.72468947301757836</v>
      </c>
      <c r="Y27" s="3">
        <f t="shared" si="21"/>
        <v>0.7788362514600784</v>
      </c>
      <c r="Z27" s="3">
        <f t="shared" si="22"/>
        <v>0.83481851391757844</v>
      </c>
      <c r="AA27" s="3">
        <f t="shared" si="23"/>
        <v>0.89263626039007837</v>
      </c>
      <c r="AB27" s="23"/>
    </row>
    <row r="28" spans="3:28" x14ac:dyDescent="0.25">
      <c r="C28">
        <f t="shared" si="2"/>
        <v>0.17349445429449631</v>
      </c>
      <c r="D28" s="23"/>
      <c r="E28" s="17"/>
      <c r="F28" s="4">
        <v>0.47</v>
      </c>
      <c r="G28" s="15">
        <f t="shared" si="3"/>
        <v>8.2951821842080845E-2</v>
      </c>
      <c r="H28" s="14">
        <f t="shared" si="4"/>
        <v>0.10589537202958085</v>
      </c>
      <c r="I28" s="3">
        <f t="shared" si="5"/>
        <v>0.13067440623208088</v>
      </c>
      <c r="J28" s="3">
        <f t="shared" si="6"/>
        <v>0.15728892444958087</v>
      </c>
      <c r="K28" s="3">
        <f t="shared" si="7"/>
        <v>0.18573892668208086</v>
      </c>
      <c r="L28" s="3">
        <f t="shared" si="8"/>
        <v>0.21602441292958088</v>
      </c>
      <c r="M28" s="3">
        <f t="shared" si="9"/>
        <v>0.2481453831920809</v>
      </c>
      <c r="N28" s="3">
        <f t="shared" si="10"/>
        <v>0.2821018374695809</v>
      </c>
      <c r="O28" s="3">
        <f t="shared" si="11"/>
        <v>0.31789377576208089</v>
      </c>
      <c r="P28" s="3">
        <f t="shared" si="12"/>
        <v>0.35552119806958082</v>
      </c>
      <c r="Q28" s="3">
        <f t="shared" si="13"/>
        <v>0.39498410439208087</v>
      </c>
      <c r="R28" s="3">
        <f t="shared" si="14"/>
        <v>0.43628249472958086</v>
      </c>
      <c r="S28" s="3">
        <f t="shared" si="15"/>
        <v>0.47941636908208085</v>
      </c>
      <c r="T28" s="3">
        <f t="shared" si="16"/>
        <v>0.5243857274495809</v>
      </c>
      <c r="U28" s="3">
        <f t="shared" si="17"/>
        <v>0.57119056983208083</v>
      </c>
      <c r="V28" s="3">
        <f t="shared" si="18"/>
        <v>0.61983089622958087</v>
      </c>
      <c r="W28" s="3">
        <f t="shared" si="19"/>
        <v>0.67030670664208081</v>
      </c>
      <c r="X28" s="3">
        <f t="shared" si="20"/>
        <v>0.72261800106958085</v>
      </c>
      <c r="Y28" s="3">
        <f t="shared" si="21"/>
        <v>0.77676477951208078</v>
      </c>
      <c r="Z28" s="3">
        <f t="shared" si="22"/>
        <v>0.83274704196958083</v>
      </c>
      <c r="AA28" s="3">
        <f t="shared" si="23"/>
        <v>0.89056478844208087</v>
      </c>
      <c r="AB28" s="23"/>
    </row>
    <row r="29" spans="3:28" x14ac:dyDescent="0.25">
      <c r="C29">
        <f t="shared" si="2"/>
        <v>0.18095573684677208</v>
      </c>
      <c r="D29" s="23"/>
      <c r="E29" s="17"/>
      <c r="F29" s="4">
        <v>0.48</v>
      </c>
      <c r="G29" s="15">
        <f t="shared" si="3"/>
        <v>8.0835802110255442E-2</v>
      </c>
      <c r="H29" s="14">
        <f t="shared" si="4"/>
        <v>0.10377935229775544</v>
      </c>
      <c r="I29" s="3">
        <f t="shared" si="5"/>
        <v>0.12855838650025544</v>
      </c>
      <c r="J29" s="3">
        <f t="shared" si="6"/>
        <v>0.15517290471775547</v>
      </c>
      <c r="K29" s="3">
        <f t="shared" si="7"/>
        <v>0.18362290695025543</v>
      </c>
      <c r="L29" s="3">
        <f t="shared" si="8"/>
        <v>0.21390839319775548</v>
      </c>
      <c r="M29" s="3">
        <f t="shared" si="9"/>
        <v>0.2460293634602555</v>
      </c>
      <c r="N29" s="3">
        <f t="shared" si="10"/>
        <v>0.27998581773775549</v>
      </c>
      <c r="O29" s="3">
        <f t="shared" si="11"/>
        <v>0.31577775603025549</v>
      </c>
      <c r="P29" s="3">
        <f t="shared" si="12"/>
        <v>0.35340517833775542</v>
      </c>
      <c r="Q29" s="3">
        <f t="shared" si="13"/>
        <v>0.39286808466025547</v>
      </c>
      <c r="R29" s="3">
        <f t="shared" si="14"/>
        <v>0.43416647499775546</v>
      </c>
      <c r="S29" s="3">
        <f t="shared" si="15"/>
        <v>0.47730034935025545</v>
      </c>
      <c r="T29" s="3">
        <f t="shared" si="16"/>
        <v>0.52226970771775549</v>
      </c>
      <c r="U29" s="3">
        <f t="shared" si="17"/>
        <v>0.56907455010025543</v>
      </c>
      <c r="V29" s="3">
        <f t="shared" si="18"/>
        <v>0.61771487649775547</v>
      </c>
      <c r="W29" s="3">
        <f t="shared" si="19"/>
        <v>0.66819068691025552</v>
      </c>
      <c r="X29" s="3">
        <f t="shared" si="20"/>
        <v>0.72050198133775556</v>
      </c>
      <c r="Y29" s="3">
        <f t="shared" si="21"/>
        <v>0.77464875978025549</v>
      </c>
      <c r="Z29" s="3">
        <f t="shared" si="22"/>
        <v>0.83063102223775553</v>
      </c>
      <c r="AA29" s="3">
        <f t="shared" si="23"/>
        <v>0.88844876871025558</v>
      </c>
      <c r="AB29" s="23"/>
    </row>
    <row r="30" spans="3:28" x14ac:dyDescent="0.25">
      <c r="C30">
        <f t="shared" si="2"/>
        <v>0.18857409903172731</v>
      </c>
      <c r="D30" s="23"/>
      <c r="E30" s="17"/>
      <c r="F30" s="4">
        <v>0.49</v>
      </c>
      <c r="G30" s="15">
        <f t="shared" si="3"/>
        <v>7.8675234594602142E-2</v>
      </c>
      <c r="H30" s="14">
        <f t="shared" si="4"/>
        <v>0.10161878478210214</v>
      </c>
      <c r="I30" s="3">
        <f t="shared" si="5"/>
        <v>0.12639781898460214</v>
      </c>
      <c r="J30" s="3">
        <f t="shared" si="6"/>
        <v>0.15301233720210214</v>
      </c>
      <c r="K30" s="3">
        <f t="shared" si="7"/>
        <v>0.18146233943460216</v>
      </c>
      <c r="L30" s="3">
        <f t="shared" si="8"/>
        <v>0.21174782568210215</v>
      </c>
      <c r="M30" s="3">
        <f t="shared" si="9"/>
        <v>0.24386879594460217</v>
      </c>
      <c r="N30" s="3">
        <f t="shared" si="10"/>
        <v>0.27782525022210219</v>
      </c>
      <c r="O30" s="3">
        <f t="shared" si="11"/>
        <v>0.31361718851460219</v>
      </c>
      <c r="P30" s="3">
        <f t="shared" si="12"/>
        <v>0.35124461082210212</v>
      </c>
      <c r="Q30" s="3">
        <f t="shared" si="13"/>
        <v>0.39070751714460217</v>
      </c>
      <c r="R30" s="3">
        <f t="shared" si="14"/>
        <v>0.43200590748210216</v>
      </c>
      <c r="S30" s="3">
        <f t="shared" si="15"/>
        <v>0.47513978183460215</v>
      </c>
      <c r="T30" s="3">
        <f t="shared" si="16"/>
        <v>0.52010914020210219</v>
      </c>
      <c r="U30" s="3">
        <f t="shared" si="17"/>
        <v>0.56691398258460213</v>
      </c>
      <c r="V30" s="3">
        <f t="shared" si="18"/>
        <v>0.61555430898210217</v>
      </c>
      <c r="W30" s="3">
        <f t="shared" si="19"/>
        <v>0.66603011939460222</v>
      </c>
      <c r="X30" s="3">
        <f t="shared" si="20"/>
        <v>0.71834141382210226</v>
      </c>
      <c r="Y30" s="3">
        <f t="shared" si="21"/>
        <v>0.77248819226460219</v>
      </c>
      <c r="Z30" s="3">
        <f t="shared" si="22"/>
        <v>0.82847045472210223</v>
      </c>
      <c r="AA30" s="3">
        <f t="shared" si="23"/>
        <v>0.88628820119460228</v>
      </c>
      <c r="AB30" s="23"/>
    </row>
    <row r="31" spans="3:28" x14ac:dyDescent="0.25">
      <c r="C31">
        <f t="shared" si="2"/>
        <v>0.19634954084936207</v>
      </c>
      <c r="D31" s="23"/>
      <c r="E31" s="17"/>
      <c r="F31" s="4">
        <v>0.5</v>
      </c>
      <c r="G31" s="15">
        <f t="shared" si="3"/>
        <v>7.6470119295120917E-2</v>
      </c>
      <c r="H31" s="14">
        <f t="shared" si="4"/>
        <v>9.9413669482620912E-2</v>
      </c>
      <c r="I31" s="3">
        <f t="shared" si="5"/>
        <v>0.12419270368512092</v>
      </c>
      <c r="J31" s="3">
        <f t="shared" si="6"/>
        <v>0.15080722190262091</v>
      </c>
      <c r="K31" s="3">
        <f t="shared" si="7"/>
        <v>0.17925722413512094</v>
      </c>
      <c r="L31" s="3">
        <f t="shared" si="8"/>
        <v>0.20954271038262093</v>
      </c>
      <c r="M31" s="3">
        <f t="shared" si="9"/>
        <v>0.24166368064512095</v>
      </c>
      <c r="N31" s="3">
        <f t="shared" si="10"/>
        <v>0.27562013492262094</v>
      </c>
      <c r="O31" s="3">
        <f t="shared" si="11"/>
        <v>0.31141207321512093</v>
      </c>
      <c r="P31" s="3">
        <f t="shared" si="12"/>
        <v>0.34903949552262092</v>
      </c>
      <c r="Q31" s="3">
        <f t="shared" si="13"/>
        <v>0.38850240184512091</v>
      </c>
      <c r="R31" s="3">
        <f t="shared" si="14"/>
        <v>0.42980079218262091</v>
      </c>
      <c r="S31" s="3">
        <f t="shared" si="15"/>
        <v>0.4729346665351209</v>
      </c>
      <c r="T31" s="3">
        <f t="shared" si="16"/>
        <v>0.517904024902621</v>
      </c>
      <c r="U31" s="3">
        <f t="shared" si="17"/>
        <v>0.56470886728512093</v>
      </c>
      <c r="V31" s="3">
        <f t="shared" si="18"/>
        <v>0.61334919368262086</v>
      </c>
      <c r="W31" s="3">
        <f t="shared" si="19"/>
        <v>0.66382500409512091</v>
      </c>
      <c r="X31" s="3">
        <f t="shared" si="20"/>
        <v>0.71613629852262106</v>
      </c>
      <c r="Y31" s="3">
        <f t="shared" si="21"/>
        <v>0.77028307696512088</v>
      </c>
      <c r="Z31" s="3">
        <f t="shared" si="22"/>
        <v>0.82626533942262093</v>
      </c>
      <c r="AA31" s="3">
        <f t="shared" si="23"/>
        <v>0.88408308589512108</v>
      </c>
      <c r="AB31" s="23"/>
    </row>
    <row r="32" spans="3:28" x14ac:dyDescent="0.25">
      <c r="C32">
        <f t="shared" si="2"/>
        <v>0.2042820622996763</v>
      </c>
      <c r="D32" s="23"/>
      <c r="E32" s="17"/>
      <c r="F32" s="4">
        <v>0.51</v>
      </c>
      <c r="G32" s="15">
        <f t="shared" si="3"/>
        <v>7.4220456211811808E-2</v>
      </c>
      <c r="H32" s="14">
        <f t="shared" si="4"/>
        <v>9.7164006399311803E-2</v>
      </c>
      <c r="I32" s="14">
        <f t="shared" si="5"/>
        <v>0.12194304060181181</v>
      </c>
      <c r="J32" s="3">
        <f t="shared" si="6"/>
        <v>0.14855755881931182</v>
      </c>
      <c r="K32" s="3">
        <f t="shared" si="7"/>
        <v>0.17700756105181184</v>
      </c>
      <c r="L32" s="3">
        <f t="shared" si="8"/>
        <v>0.20729304729931183</v>
      </c>
      <c r="M32" s="3">
        <f t="shared" si="9"/>
        <v>0.23941401756181185</v>
      </c>
      <c r="N32" s="3">
        <f t="shared" si="10"/>
        <v>0.27337047183931185</v>
      </c>
      <c r="O32" s="3">
        <f t="shared" si="11"/>
        <v>0.30916241013181178</v>
      </c>
      <c r="P32" s="3">
        <f t="shared" si="12"/>
        <v>0.34678983243931177</v>
      </c>
      <c r="Q32" s="3">
        <f t="shared" si="13"/>
        <v>0.38625273876181176</v>
      </c>
      <c r="R32" s="3">
        <f t="shared" si="14"/>
        <v>0.42755112909931181</v>
      </c>
      <c r="S32" s="3">
        <f t="shared" si="15"/>
        <v>0.4706850034518118</v>
      </c>
      <c r="T32" s="3">
        <f t="shared" si="16"/>
        <v>0.5156543618193119</v>
      </c>
      <c r="U32" s="3">
        <f t="shared" si="17"/>
        <v>0.56245920420181172</v>
      </c>
      <c r="V32" s="3">
        <f t="shared" si="18"/>
        <v>0.61109953059931188</v>
      </c>
      <c r="W32" s="3">
        <f t="shared" si="19"/>
        <v>0.66157534101181192</v>
      </c>
      <c r="X32" s="3">
        <f t="shared" si="20"/>
        <v>0.71388663543931197</v>
      </c>
      <c r="Y32" s="3">
        <f t="shared" si="21"/>
        <v>0.7680334138818119</v>
      </c>
      <c r="Z32" s="3">
        <f t="shared" si="22"/>
        <v>0.82401567633931183</v>
      </c>
      <c r="AA32" s="3">
        <f t="shared" si="23"/>
        <v>0.88183342281181198</v>
      </c>
      <c r="AB32" s="23"/>
    </row>
    <row r="33" spans="3:28" x14ac:dyDescent="0.25">
      <c r="C33">
        <f t="shared" si="2"/>
        <v>0.21237166338267005</v>
      </c>
      <c r="D33" s="23"/>
      <c r="E33" s="17"/>
      <c r="F33" s="4">
        <v>0.52</v>
      </c>
      <c r="G33" s="15">
        <f t="shared" si="3"/>
        <v>7.1926245344674775E-2</v>
      </c>
      <c r="H33" s="14">
        <f t="shared" si="4"/>
        <v>9.4869795532174769E-2</v>
      </c>
      <c r="I33" s="14">
        <f t="shared" si="5"/>
        <v>0.11964882973467478</v>
      </c>
      <c r="J33" s="3">
        <f t="shared" si="6"/>
        <v>0.1462633479521748</v>
      </c>
      <c r="K33" s="3">
        <f t="shared" si="7"/>
        <v>0.17471335018467476</v>
      </c>
      <c r="L33" s="3">
        <f t="shared" si="8"/>
        <v>0.20499883643217481</v>
      </c>
      <c r="M33" s="3">
        <f t="shared" si="9"/>
        <v>0.23711980669467483</v>
      </c>
      <c r="N33" s="3">
        <f t="shared" si="10"/>
        <v>0.2710762609721748</v>
      </c>
      <c r="O33" s="3">
        <f t="shared" si="11"/>
        <v>0.30686819926467479</v>
      </c>
      <c r="P33" s="3">
        <f t="shared" si="12"/>
        <v>0.34449562157217478</v>
      </c>
      <c r="Q33" s="3">
        <f t="shared" si="13"/>
        <v>0.38395852789467477</v>
      </c>
      <c r="R33" s="3">
        <f t="shared" si="14"/>
        <v>0.42525691823217482</v>
      </c>
      <c r="S33" s="3">
        <f t="shared" si="15"/>
        <v>0.46839079258467481</v>
      </c>
      <c r="T33" s="3">
        <f t="shared" si="16"/>
        <v>0.51336015095217491</v>
      </c>
      <c r="U33" s="3">
        <f t="shared" si="17"/>
        <v>0.56016499333467473</v>
      </c>
      <c r="V33" s="3">
        <f t="shared" si="18"/>
        <v>0.60880531973217478</v>
      </c>
      <c r="W33" s="3">
        <f t="shared" si="19"/>
        <v>0.65928113014467482</v>
      </c>
      <c r="X33" s="3">
        <f t="shared" si="20"/>
        <v>0.71159242457217475</v>
      </c>
      <c r="Y33" s="3">
        <f t="shared" si="21"/>
        <v>0.7657392030146748</v>
      </c>
      <c r="Z33" s="3">
        <f t="shared" si="22"/>
        <v>0.82172146547217473</v>
      </c>
      <c r="AA33" s="3">
        <f t="shared" si="23"/>
        <v>0.87953921194467477</v>
      </c>
      <c r="AB33" s="23"/>
    </row>
    <row r="34" spans="3:28" x14ac:dyDescent="0.25">
      <c r="C34">
        <f t="shared" si="2"/>
        <v>0.22061834409834324</v>
      </c>
      <c r="D34" s="23"/>
      <c r="E34" s="17"/>
      <c r="F34" s="4">
        <v>0.53</v>
      </c>
      <c r="G34" s="15">
        <f t="shared" si="3"/>
        <v>6.9587486693709857E-2</v>
      </c>
      <c r="H34" s="14">
        <f t="shared" si="4"/>
        <v>9.2531036881209852E-2</v>
      </c>
      <c r="I34" s="14">
        <f t="shared" si="5"/>
        <v>0.11731007108370986</v>
      </c>
      <c r="J34" s="3">
        <f t="shared" si="6"/>
        <v>0.14392458930120985</v>
      </c>
      <c r="K34" s="3">
        <f t="shared" si="7"/>
        <v>0.17237459153370988</v>
      </c>
      <c r="L34" s="3">
        <f t="shared" si="8"/>
        <v>0.20266007778120987</v>
      </c>
      <c r="M34" s="3">
        <f t="shared" si="9"/>
        <v>0.23478104804370989</v>
      </c>
      <c r="N34" s="3">
        <f t="shared" si="10"/>
        <v>0.26873750232120991</v>
      </c>
      <c r="O34" s="3">
        <f t="shared" si="11"/>
        <v>0.30452944061370985</v>
      </c>
      <c r="P34" s="3">
        <f t="shared" si="12"/>
        <v>0.34215686292120989</v>
      </c>
      <c r="Q34" s="3">
        <f t="shared" si="13"/>
        <v>0.38161976924370983</v>
      </c>
      <c r="R34" s="3">
        <f t="shared" si="14"/>
        <v>0.42291815958120982</v>
      </c>
      <c r="S34" s="3">
        <f t="shared" si="15"/>
        <v>0.46605203393370986</v>
      </c>
      <c r="T34" s="3">
        <f t="shared" si="16"/>
        <v>0.51102139230121002</v>
      </c>
      <c r="U34" s="3">
        <f t="shared" si="17"/>
        <v>0.55782623468370984</v>
      </c>
      <c r="V34" s="3">
        <f t="shared" si="18"/>
        <v>0.60646656108120989</v>
      </c>
      <c r="W34" s="3">
        <f t="shared" si="19"/>
        <v>0.65694237149370993</v>
      </c>
      <c r="X34" s="3">
        <f t="shared" si="20"/>
        <v>0.70925366592120997</v>
      </c>
      <c r="Y34" s="3">
        <f t="shared" si="21"/>
        <v>0.76340044436370991</v>
      </c>
      <c r="Z34" s="3">
        <f t="shared" si="22"/>
        <v>0.81938270682120995</v>
      </c>
      <c r="AA34" s="3">
        <f t="shared" si="23"/>
        <v>0.87720045329370999</v>
      </c>
      <c r="AB34" s="23"/>
    </row>
    <row r="35" spans="3:28" x14ac:dyDescent="0.25">
      <c r="C35">
        <f t="shared" si="2"/>
        <v>0.22902210444669593</v>
      </c>
      <c r="D35" s="23"/>
      <c r="E35" s="17"/>
      <c r="F35" s="4">
        <v>0.54</v>
      </c>
      <c r="G35" s="15">
        <f t="shared" si="3"/>
        <v>6.7204180258917029E-2</v>
      </c>
      <c r="H35" s="14">
        <f t="shared" si="4"/>
        <v>9.0147730446417038E-2</v>
      </c>
      <c r="I35" s="14">
        <f t="shared" si="5"/>
        <v>0.11492676464891705</v>
      </c>
      <c r="J35" s="3">
        <f t="shared" si="6"/>
        <v>0.14154128286641704</v>
      </c>
      <c r="K35" s="3">
        <f t="shared" si="7"/>
        <v>0.16999128509891706</v>
      </c>
      <c r="L35" s="3">
        <f t="shared" si="8"/>
        <v>0.20027677134641705</v>
      </c>
      <c r="M35" s="3">
        <f t="shared" si="9"/>
        <v>0.23239774160891707</v>
      </c>
      <c r="N35" s="3">
        <f t="shared" si="10"/>
        <v>0.26635419588641707</v>
      </c>
      <c r="O35" s="3">
        <f t="shared" si="11"/>
        <v>0.302146134178917</v>
      </c>
      <c r="P35" s="3">
        <f t="shared" si="12"/>
        <v>0.33977355648641699</v>
      </c>
      <c r="Q35" s="3">
        <f t="shared" si="13"/>
        <v>0.37923646280891704</v>
      </c>
      <c r="R35" s="3">
        <f t="shared" si="14"/>
        <v>0.42053485314641703</v>
      </c>
      <c r="S35" s="3">
        <f t="shared" si="15"/>
        <v>0.46366872749891702</v>
      </c>
      <c r="T35" s="3">
        <f t="shared" si="16"/>
        <v>0.50863808586641712</v>
      </c>
      <c r="U35" s="3">
        <f t="shared" si="17"/>
        <v>0.55544292824891695</v>
      </c>
      <c r="V35" s="3">
        <f t="shared" si="18"/>
        <v>0.6040832546464171</v>
      </c>
      <c r="W35" s="3">
        <f t="shared" si="19"/>
        <v>0.65455906505891714</v>
      </c>
      <c r="X35" s="3">
        <f t="shared" si="20"/>
        <v>0.70687035948641719</v>
      </c>
      <c r="Y35" s="3">
        <f t="shared" si="21"/>
        <v>0.76101713792891712</v>
      </c>
      <c r="Z35" s="3">
        <f t="shared" si="22"/>
        <v>0.81699940038641716</v>
      </c>
      <c r="AA35" s="3">
        <f t="shared" si="23"/>
        <v>0.87481714685891721</v>
      </c>
      <c r="AB35" s="23"/>
    </row>
    <row r="36" spans="3:28" x14ac:dyDescent="0.25">
      <c r="C36">
        <f t="shared" si="2"/>
        <v>0.23758294442772815</v>
      </c>
      <c r="D36" s="23"/>
      <c r="E36" s="17"/>
      <c r="F36" s="4">
        <v>0.55000000000000004</v>
      </c>
      <c r="G36" s="15">
        <f t="shared" si="3"/>
        <v>6.4776326040296289E-2</v>
      </c>
      <c r="H36" s="14">
        <f t="shared" si="4"/>
        <v>8.7719876227796284E-2</v>
      </c>
      <c r="I36" s="14">
        <f t="shared" si="5"/>
        <v>0.11249891043029631</v>
      </c>
      <c r="J36" s="14">
        <f t="shared" si="6"/>
        <v>0.1391134286477963</v>
      </c>
      <c r="K36" s="3">
        <f t="shared" si="7"/>
        <v>0.16756343088029632</v>
      </c>
      <c r="L36" s="3">
        <f t="shared" si="8"/>
        <v>0.19784891712779629</v>
      </c>
      <c r="M36" s="3">
        <f t="shared" si="9"/>
        <v>0.22996988739029631</v>
      </c>
      <c r="N36" s="3">
        <f t="shared" si="10"/>
        <v>0.26392634166779633</v>
      </c>
      <c r="O36" s="3">
        <f t="shared" si="11"/>
        <v>0.29971827996029632</v>
      </c>
      <c r="P36" s="3">
        <f t="shared" si="12"/>
        <v>0.33734570226779625</v>
      </c>
      <c r="Q36" s="3">
        <f t="shared" si="13"/>
        <v>0.3768086085902963</v>
      </c>
      <c r="R36" s="3">
        <f t="shared" si="14"/>
        <v>0.41810699892779629</v>
      </c>
      <c r="S36" s="3">
        <f t="shared" si="15"/>
        <v>0.46124087328029628</v>
      </c>
      <c r="T36" s="3">
        <f t="shared" si="16"/>
        <v>0.50621023164779633</v>
      </c>
      <c r="U36" s="3">
        <f t="shared" si="17"/>
        <v>0.55301507403029626</v>
      </c>
      <c r="V36" s="3">
        <f t="shared" si="18"/>
        <v>0.60165540042779631</v>
      </c>
      <c r="W36" s="3">
        <f t="shared" si="19"/>
        <v>0.65213121084029635</v>
      </c>
      <c r="X36" s="3">
        <f t="shared" si="20"/>
        <v>0.70444250526779639</v>
      </c>
      <c r="Y36" s="3">
        <f t="shared" si="21"/>
        <v>0.75858928371029632</v>
      </c>
      <c r="Z36" s="3">
        <f t="shared" si="22"/>
        <v>0.81457154616779637</v>
      </c>
      <c r="AA36" s="3">
        <f t="shared" si="23"/>
        <v>0.87238929264029641</v>
      </c>
      <c r="AB36" s="23"/>
    </row>
    <row r="37" spans="3:28" x14ac:dyDescent="0.25">
      <c r="C37">
        <f t="shared" si="2"/>
        <v>0.2463008640414398</v>
      </c>
      <c r="D37" s="23"/>
      <c r="E37" s="17"/>
      <c r="F37" s="4">
        <v>0.56000000000000005</v>
      </c>
      <c r="G37" s="15">
        <f t="shared" si="3"/>
        <v>6.2303924037847666E-2</v>
      </c>
      <c r="H37" s="14">
        <f t="shared" si="4"/>
        <v>8.5247474225347661E-2</v>
      </c>
      <c r="I37" s="14">
        <f t="shared" si="5"/>
        <v>0.11002650842784768</v>
      </c>
      <c r="J37" s="14">
        <f t="shared" si="6"/>
        <v>0.13664102664534766</v>
      </c>
      <c r="K37" s="3">
        <f t="shared" si="7"/>
        <v>0.16509102887784768</v>
      </c>
      <c r="L37" s="3">
        <f t="shared" si="8"/>
        <v>0.19537651512534768</v>
      </c>
      <c r="M37" s="3">
        <f t="shared" si="9"/>
        <v>0.2274974853878477</v>
      </c>
      <c r="N37" s="3">
        <f t="shared" si="10"/>
        <v>0.26145393966534769</v>
      </c>
      <c r="O37" s="3">
        <f t="shared" si="11"/>
        <v>0.29724587795784774</v>
      </c>
      <c r="P37" s="3">
        <f t="shared" si="12"/>
        <v>0.33487330026534762</v>
      </c>
      <c r="Q37" s="3">
        <f t="shared" si="13"/>
        <v>0.37433620658784772</v>
      </c>
      <c r="R37" s="3">
        <f t="shared" si="14"/>
        <v>0.41563459692534771</v>
      </c>
      <c r="S37" s="3">
        <f t="shared" si="15"/>
        <v>0.45876847127784764</v>
      </c>
      <c r="T37" s="3">
        <f t="shared" si="16"/>
        <v>0.50373782964534775</v>
      </c>
      <c r="U37" s="3">
        <f t="shared" si="17"/>
        <v>0.55054267202784768</v>
      </c>
      <c r="V37" s="3">
        <f t="shared" si="18"/>
        <v>0.59918299842534772</v>
      </c>
      <c r="W37" s="3">
        <f t="shared" si="19"/>
        <v>0.64965880883784766</v>
      </c>
      <c r="X37" s="3">
        <f t="shared" si="20"/>
        <v>0.7019701032653477</v>
      </c>
      <c r="Y37" s="3">
        <f t="shared" si="21"/>
        <v>0.75611688170784763</v>
      </c>
      <c r="Z37" s="3">
        <f t="shared" si="22"/>
        <v>0.81209914416534768</v>
      </c>
      <c r="AA37" s="3">
        <f t="shared" si="23"/>
        <v>0.86991689063784772</v>
      </c>
      <c r="AB37" s="23"/>
    </row>
    <row r="38" spans="3:28" x14ac:dyDescent="0.25">
      <c r="C38">
        <f t="shared" si="2"/>
        <v>0.25517586328783093</v>
      </c>
      <c r="D38" s="23"/>
      <c r="E38" s="17"/>
      <c r="F38" s="4">
        <v>0.56999999999999995</v>
      </c>
      <c r="G38" s="15">
        <f t="shared" si="3"/>
        <v>5.9786974251571146E-2</v>
      </c>
      <c r="H38" s="14">
        <f t="shared" si="4"/>
        <v>8.273052443907114E-2</v>
      </c>
      <c r="I38" s="14">
        <f t="shared" si="5"/>
        <v>0.10750955864157115</v>
      </c>
      <c r="J38" s="14">
        <f t="shared" si="6"/>
        <v>0.13412407685907116</v>
      </c>
      <c r="K38" s="3">
        <f t="shared" si="7"/>
        <v>0.16257407909157118</v>
      </c>
      <c r="L38" s="3">
        <f t="shared" si="8"/>
        <v>0.19285956533907117</v>
      </c>
      <c r="M38" s="3">
        <f t="shared" si="9"/>
        <v>0.22498053560157119</v>
      </c>
      <c r="N38" s="3">
        <f t="shared" si="10"/>
        <v>0.25893698987907116</v>
      </c>
      <c r="O38" s="3">
        <f t="shared" si="11"/>
        <v>0.29472892817157115</v>
      </c>
      <c r="P38" s="3">
        <f t="shared" si="12"/>
        <v>0.33235635047907114</v>
      </c>
      <c r="Q38" s="3">
        <f t="shared" si="13"/>
        <v>0.37181925680157113</v>
      </c>
      <c r="R38" s="3">
        <f t="shared" si="14"/>
        <v>0.41311764713907118</v>
      </c>
      <c r="S38" s="3">
        <f t="shared" si="15"/>
        <v>0.45625152149157117</v>
      </c>
      <c r="T38" s="3">
        <f t="shared" si="16"/>
        <v>0.50122087985907127</v>
      </c>
      <c r="U38" s="3">
        <f t="shared" si="17"/>
        <v>0.54802572224157109</v>
      </c>
      <c r="V38" s="3">
        <f t="shared" si="18"/>
        <v>0.59666604863907124</v>
      </c>
      <c r="W38" s="3">
        <f t="shared" si="19"/>
        <v>0.64714185905157118</v>
      </c>
      <c r="X38" s="3">
        <f t="shared" si="20"/>
        <v>0.69945315347907122</v>
      </c>
      <c r="Y38" s="3">
        <f t="shared" si="21"/>
        <v>0.75359993192157115</v>
      </c>
      <c r="Z38" s="3">
        <f t="shared" si="22"/>
        <v>0.8095821943790712</v>
      </c>
      <c r="AA38" s="3">
        <f t="shared" si="23"/>
        <v>0.86739994085157124</v>
      </c>
      <c r="AB38" s="23"/>
    </row>
    <row r="39" spans="3:28" x14ac:dyDescent="0.25">
      <c r="C39">
        <f>((F39/2)^2)*PI()</f>
        <v>0.26420794216690158</v>
      </c>
      <c r="D39" s="23"/>
      <c r="E39" s="17"/>
      <c r="F39" s="4">
        <v>0.57999999999999996</v>
      </c>
      <c r="G39" s="15">
        <f t="shared" si="3"/>
        <v>5.7225476681466707E-2</v>
      </c>
      <c r="H39" s="14">
        <f t="shared" si="4"/>
        <v>8.0169026868966708E-2</v>
      </c>
      <c r="I39" s="14">
        <f t="shared" si="5"/>
        <v>0.10494806107146672</v>
      </c>
      <c r="J39" s="14">
        <f t="shared" si="6"/>
        <v>0.13156257928896672</v>
      </c>
      <c r="K39" s="3">
        <f t="shared" si="7"/>
        <v>0.16001258152146675</v>
      </c>
      <c r="L39" s="3">
        <f t="shared" si="8"/>
        <v>0.19029806776896674</v>
      </c>
      <c r="M39" s="3">
        <f t="shared" si="9"/>
        <v>0.22241903803146676</v>
      </c>
      <c r="N39" s="3">
        <f t="shared" si="10"/>
        <v>0.25637549230896672</v>
      </c>
      <c r="O39" s="3">
        <f t="shared" si="11"/>
        <v>0.29216743060146677</v>
      </c>
      <c r="P39" s="3">
        <f t="shared" si="12"/>
        <v>0.32979485290896665</v>
      </c>
      <c r="Q39" s="3">
        <f t="shared" si="13"/>
        <v>0.36925775923146675</v>
      </c>
      <c r="R39" s="3">
        <f t="shared" si="14"/>
        <v>0.41055614956896674</v>
      </c>
      <c r="S39" s="3">
        <f t="shared" si="15"/>
        <v>0.45369002392146668</v>
      </c>
      <c r="T39" s="3">
        <f t="shared" si="16"/>
        <v>0.49865938228896678</v>
      </c>
      <c r="U39" s="3">
        <f t="shared" si="17"/>
        <v>0.54546422467146671</v>
      </c>
      <c r="V39" s="3">
        <f t="shared" si="18"/>
        <v>0.59410455106896676</v>
      </c>
      <c r="W39" s="3">
        <f t="shared" si="19"/>
        <v>0.64458036148146669</v>
      </c>
      <c r="X39" s="3">
        <f t="shared" si="20"/>
        <v>0.69689165590896673</v>
      </c>
      <c r="Y39" s="3">
        <f t="shared" si="21"/>
        <v>0.75103843435146667</v>
      </c>
      <c r="Z39" s="3">
        <f t="shared" si="22"/>
        <v>0.80702069680896671</v>
      </c>
      <c r="AA39" s="3">
        <f t="shared" si="23"/>
        <v>0.86483844328146675</v>
      </c>
      <c r="AB39" s="23"/>
    </row>
    <row r="40" spans="3:28" x14ac:dyDescent="0.25">
      <c r="C40">
        <f t="shared" si="2"/>
        <v>0.27339710067865169</v>
      </c>
      <c r="D40" s="23"/>
      <c r="E40" s="17"/>
      <c r="F40" s="4">
        <v>0.59</v>
      </c>
      <c r="G40" s="15">
        <f t="shared" si="3"/>
        <v>5.4619431327534371E-2</v>
      </c>
      <c r="H40" s="14">
        <f t="shared" si="4"/>
        <v>7.7562981515034365E-2</v>
      </c>
      <c r="I40" s="14">
        <f t="shared" si="5"/>
        <v>0.10234201571753439</v>
      </c>
      <c r="J40" s="14">
        <f t="shared" si="6"/>
        <v>0.1289565339350344</v>
      </c>
      <c r="K40" s="15">
        <f t="shared" si="7"/>
        <v>0.15740653616753442</v>
      </c>
      <c r="L40" s="3">
        <f t="shared" si="8"/>
        <v>0.18769202241503438</v>
      </c>
      <c r="M40" s="3">
        <f t="shared" si="9"/>
        <v>0.2198129926775344</v>
      </c>
      <c r="N40" s="3">
        <f t="shared" si="10"/>
        <v>0.25376944695503439</v>
      </c>
      <c r="O40" s="3">
        <f t="shared" si="11"/>
        <v>0.28956138524753439</v>
      </c>
      <c r="P40" s="3">
        <f t="shared" si="12"/>
        <v>0.32718880755503438</v>
      </c>
      <c r="Q40" s="3">
        <f t="shared" si="13"/>
        <v>0.36665171387753437</v>
      </c>
      <c r="R40" s="3">
        <f t="shared" si="14"/>
        <v>0.40795010421503436</v>
      </c>
      <c r="S40" s="3">
        <f t="shared" si="15"/>
        <v>0.45108397856753435</v>
      </c>
      <c r="T40" s="3">
        <f t="shared" si="16"/>
        <v>0.49605333693503445</v>
      </c>
      <c r="U40" s="3">
        <f t="shared" si="17"/>
        <v>0.54285817931753433</v>
      </c>
      <c r="V40" s="3">
        <f t="shared" si="18"/>
        <v>0.59149850571503437</v>
      </c>
      <c r="W40" s="3">
        <f t="shared" si="19"/>
        <v>0.64197431612753442</v>
      </c>
      <c r="X40" s="3">
        <f t="shared" si="20"/>
        <v>0.69428561055503446</v>
      </c>
      <c r="Y40" s="3">
        <f t="shared" si="21"/>
        <v>0.74843238899753439</v>
      </c>
      <c r="Z40" s="3">
        <f t="shared" si="22"/>
        <v>0.80441465145503444</v>
      </c>
      <c r="AA40" s="3">
        <f t="shared" si="23"/>
        <v>0.86223239792753448</v>
      </c>
      <c r="AB40" s="23"/>
    </row>
    <row r="41" spans="3:28" x14ac:dyDescent="0.25">
      <c r="C41">
        <f t="shared" si="2"/>
        <v>0.28274333882308139</v>
      </c>
      <c r="D41" s="23"/>
      <c r="E41" s="17"/>
      <c r="F41" s="4">
        <v>0.6</v>
      </c>
      <c r="G41" s="15">
        <f t="shared" si="3"/>
        <v>5.1968838189774109E-2</v>
      </c>
      <c r="H41" s="14">
        <f>(H$5-((F41/2)^2*PI()))*0.2836</f>
        <v>7.4912388377274111E-2</v>
      </c>
      <c r="I41" s="14">
        <f>(I$5-((F41/2)^2*PI()))*0.2836</f>
        <v>9.9691422579774119E-2</v>
      </c>
      <c r="J41" s="14">
        <f>(J$5-((F41/2)^2*PI()))*0.2836</f>
        <v>0.12630594079727411</v>
      </c>
      <c r="K41" s="15">
        <f>(K$5-((F41/2)^2*PI()))*0.2836</f>
        <v>0.15475594302977411</v>
      </c>
      <c r="L41" s="3">
        <f>(L$5-((F41/2)^2*PI()))*0.2836</f>
        <v>0.18504142927727416</v>
      </c>
      <c r="M41" s="3">
        <f>(M$5-((F41/2)^2*PI()))*0.2836</f>
        <v>0.21716239953977418</v>
      </c>
      <c r="N41" s="3">
        <f>(N$5-((F41/2)^2*PI()))*0.2836</f>
        <v>0.25111885381727417</v>
      </c>
      <c r="O41" s="3">
        <f>(O$5-((F41/2)^2*PI()))*0.2836</f>
        <v>0.28691079210977416</v>
      </c>
      <c r="P41" s="3">
        <f>(P$5-((F41/2)^2*PI()))*0.2836</f>
        <v>0.3245382144172741</v>
      </c>
      <c r="Q41" s="3">
        <f>(Q$5-((F41/2)^2*PI()))*0.2836</f>
        <v>0.36400112073977414</v>
      </c>
      <c r="R41" s="3">
        <f>(R$5-((F41/2)^2*PI()))*0.2836</f>
        <v>0.40529951107727413</v>
      </c>
      <c r="S41" s="3">
        <f>(S$5-((F41/2)^2*PI()))*0.2836</f>
        <v>0.44843338542977412</v>
      </c>
      <c r="T41" s="3">
        <f>(T$5-((F41/2)^2*PI()))*0.2836</f>
        <v>0.49340274379727422</v>
      </c>
      <c r="U41" s="3">
        <f>(U$5-((F41/2)^2*PI()))*0.2836</f>
        <v>0.54020758617977416</v>
      </c>
      <c r="V41" s="3">
        <f>(V$5-((F41/2)^2*PI()))*0.2836</f>
        <v>0.58884791257727409</v>
      </c>
      <c r="W41" s="3">
        <f>(W$5-((F41/2)^2*PI()))*0.2836</f>
        <v>0.63932372298977413</v>
      </c>
      <c r="X41" s="3">
        <f>(X$5-((F41/2)^2*PI()))*0.2836</f>
        <v>0.69163501741727418</v>
      </c>
      <c r="Y41" s="3">
        <f>(Y$5-((F41/2)^2*PI()))*0.2836</f>
        <v>0.74578179585977411</v>
      </c>
      <c r="Z41" s="3">
        <f>(Z$5-((F41/2)^2*PI()))*0.2836</f>
        <v>0.80176405831727415</v>
      </c>
      <c r="AA41" s="3">
        <f>(AA$5-((F41/2)^2*PI()))*0.2836</f>
        <v>0.8595818047897742</v>
      </c>
      <c r="AB41" s="23"/>
    </row>
    <row r="42" spans="3:28" x14ac:dyDescent="0.25">
      <c r="C42">
        <f t="shared" si="2"/>
        <v>0.2922466566001905</v>
      </c>
      <c r="D42" s="23"/>
      <c r="E42" s="18"/>
      <c r="F42" s="4">
        <v>0.61</v>
      </c>
      <c r="G42" s="15">
        <f t="shared" si="3"/>
        <v>4.9273697268185965E-2</v>
      </c>
      <c r="H42" s="14">
        <f t="shared" ref="H42:H43" si="24">(H$5-((F42/2)^2*PI()))*0.2836</f>
        <v>7.2217247455685959E-2</v>
      </c>
      <c r="I42" s="14">
        <f t="shared" ref="I42:I43" si="25">(I$5-((F42/2)^2*PI()))*0.2836</f>
        <v>9.6996281658185982E-2</v>
      </c>
      <c r="J42" s="14">
        <f t="shared" ref="J42:J43" si="26">(J$5-((F42/2)^2*PI()))*0.2836</f>
        <v>0.12361079987568598</v>
      </c>
      <c r="K42" s="15">
        <f t="shared" ref="K42:K43" si="27">(K$5-((F42/2)^2*PI()))*0.2836</f>
        <v>0.15206080210818598</v>
      </c>
      <c r="L42" s="12">
        <f t="shared" ref="L42:L43" si="28">(L$5-((F42/2)^2*PI()))*0.2836</f>
        <v>0.182346288355686</v>
      </c>
      <c r="M42" s="3">
        <f t="shared" ref="M42:M43" si="29">(M$5-((F42/2)^2*PI()))*0.2836</f>
        <v>0.21446725861818602</v>
      </c>
      <c r="N42" s="3">
        <f t="shared" ref="N42:N43" si="30">(N$5-((F42/2)^2*PI()))*0.2836</f>
        <v>0.24842371289568602</v>
      </c>
      <c r="O42" s="3">
        <f t="shared" ref="O42:O43" si="31">(O$5-((F42/2)^2*PI()))*0.2836</f>
        <v>0.28421565118818598</v>
      </c>
      <c r="P42" s="3">
        <f t="shared" ref="P42:P43" si="32">(P$5-((F42/2)^2*PI()))*0.2836</f>
        <v>0.32184307349568597</v>
      </c>
      <c r="Q42" s="3">
        <f t="shared" ref="Q42:Q43" si="33">(Q$5-((F42/2)^2*PI()))*0.2836</f>
        <v>0.36130597981818602</v>
      </c>
      <c r="R42" s="3">
        <f t="shared" ref="R42:R43" si="34">(R$5-((F42/2)^2*PI()))*0.2836</f>
        <v>0.40260437015568601</v>
      </c>
      <c r="S42" s="3">
        <f t="shared" ref="S42:S43" si="35">(S$5-((F42/2)^2*PI()))*0.2836</f>
        <v>0.445738244508186</v>
      </c>
      <c r="T42" s="3">
        <f t="shared" ref="T42:T43" si="36">(T$5-((F42/2)^2*PI()))*0.2836</f>
        <v>0.4907076028756861</v>
      </c>
      <c r="U42" s="3">
        <f t="shared" ref="U42:U43" si="37">(U$5-((F42/2)^2*PI()))*0.2836</f>
        <v>0.53751244525818598</v>
      </c>
      <c r="V42" s="3">
        <f t="shared" ref="V42:V43" si="38">(V$5-((F42/2)^2*PI()))*0.2836</f>
        <v>0.58615277165568602</v>
      </c>
      <c r="W42" s="3">
        <f t="shared" ref="W42:W43" si="39">(W$5-((F42/2)^2*PI()))*0.2836</f>
        <v>0.63662858206818596</v>
      </c>
      <c r="X42" s="3">
        <f t="shared" ref="X42:X43" si="40">(X$5-((F42/2)^2*PI()))*0.2836</f>
        <v>0.688939876495686</v>
      </c>
      <c r="Y42" s="3">
        <f t="shared" ref="Y42:Y43" si="41">(Y$5-((F42/2)^2*PI()))*0.2836</f>
        <v>0.74308665493818593</v>
      </c>
      <c r="Z42" s="3">
        <f t="shared" ref="Z42:Z43" si="42">(Z$5-((F42/2)^2*PI()))*0.2836</f>
        <v>0.79906891739568597</v>
      </c>
      <c r="AA42" s="3">
        <f t="shared" ref="AA42:AA43" si="43">(AA$5-((F42/2)^2*PI()))*0.2836</f>
        <v>0.85688666386818602</v>
      </c>
      <c r="AB42" s="23"/>
    </row>
    <row r="43" spans="3:28" x14ac:dyDescent="0.25">
      <c r="C43">
        <f t="shared" si="2"/>
        <v>0.30190705400997914</v>
      </c>
      <c r="D43" s="24"/>
      <c r="E43" s="25"/>
      <c r="F43" s="4">
        <v>0.62</v>
      </c>
      <c r="G43" s="15">
        <f t="shared" si="3"/>
        <v>4.6534008562769909E-2</v>
      </c>
      <c r="H43" s="14">
        <f>(H$5-((F43/2)^2*PI()))*0.2836</f>
        <v>6.947755875026991E-2</v>
      </c>
      <c r="I43" s="14">
        <f>(I$5-((F43/2)^2*PI()))*0.2836</f>
        <v>9.4256592952769919E-2</v>
      </c>
      <c r="J43" s="14">
        <f>(J$5-((F43/2)^2*PI()))*0.2836</f>
        <v>0.12087111117026993</v>
      </c>
      <c r="K43" s="15">
        <f>(K$5-((F43/2)^2*PI()))*0.2836</f>
        <v>0.14932111340276991</v>
      </c>
      <c r="L43" s="12">
        <f>(L$5-((F43/2)^2*PI()))*0.2836</f>
        <v>0.17960659965026995</v>
      </c>
      <c r="M43" s="3">
        <f>(M$5-((F43/2)^2*PI()))*0.2836</f>
        <v>0.21172756991276998</v>
      </c>
      <c r="N43" s="3">
        <f>(N$5-((F43/2)^2*PI()))*0.2836</f>
        <v>0.24568402419026997</v>
      </c>
      <c r="O43" s="3">
        <f>(O$5-((F43/2)^2*PI()))*0.2836</f>
        <v>0.28147596248276996</v>
      </c>
      <c r="P43" s="3">
        <f>(P$5-((F43/2)^2*PI()))*0.2836</f>
        <v>0.31910338479026989</v>
      </c>
      <c r="Q43" s="3">
        <f>(Q$5-((F43/2)^2*PI()))*0.2836</f>
        <v>0.35856629111276994</v>
      </c>
      <c r="R43" s="3">
        <f>(R$5-((F43/2)^2*PI()))*0.2836</f>
        <v>0.39986468145026993</v>
      </c>
      <c r="S43" s="3">
        <f>(S$5-((F43/2)^2*PI()))*0.2836</f>
        <v>0.44299855580276992</v>
      </c>
      <c r="T43" s="3">
        <f>(T$5-((F43/2)^2*PI()))*0.2836</f>
        <v>0.48796791417027002</v>
      </c>
      <c r="U43" s="3">
        <f>(U$5-((F43/2)^2*PI()))*0.2836</f>
        <v>0.5347727565527699</v>
      </c>
      <c r="V43" s="3">
        <f>(V$5-((F43/2)^2*PI()))*0.2836</f>
        <v>0.58341308295026995</v>
      </c>
      <c r="W43" s="3">
        <f>(W$5-((F43/2)^2*PI()))*0.2836</f>
        <v>0.63388889336276999</v>
      </c>
      <c r="X43" s="3">
        <f>(X$5-((F43/2)^2*PI()))*0.2836</f>
        <v>0.68620018779027003</v>
      </c>
      <c r="Y43" s="3">
        <f>(Y$5-((F43/2)^2*PI()))*0.2836</f>
        <v>0.74034696623276997</v>
      </c>
      <c r="Z43" s="3">
        <f>(Z$5-((F43/2)^2*PI()))*0.2836</f>
        <v>0.79632922869027001</v>
      </c>
      <c r="AA43" s="3">
        <f>(AA$5-((F43/2)^2*PI()))*0.2836</f>
        <v>0.85414697516277005</v>
      </c>
      <c r="AB43" s="24"/>
    </row>
    <row r="44" spans="3:28" x14ac:dyDescent="0.25">
      <c r="E44" s="7"/>
      <c r="F44" s="8"/>
      <c r="G44" s="9"/>
      <c r="H44" s="10"/>
      <c r="I44" s="10"/>
      <c r="J44" s="10"/>
      <c r="K44" s="11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8" spans="3:28" x14ac:dyDescent="0.25">
      <c r="F48" t="s">
        <v>3</v>
      </c>
      <c r="G48" s="1">
        <f>(G4*0.4142136*G4*8-0.301907054)*0.2836</f>
        <v>4.6534008565599992E-2</v>
      </c>
      <c r="H48" s="1">
        <f t="shared" ref="H48:AA48" si="44">(H4*0.4142136*H4*8-0.301907054)*0.2836</f>
        <v>6.9477558753099994E-2</v>
      </c>
      <c r="I48" s="1">
        <f t="shared" si="44"/>
        <v>9.4256592955600002E-2</v>
      </c>
      <c r="J48" s="1">
        <f t="shared" si="44"/>
        <v>0.1208711111731</v>
      </c>
      <c r="K48" s="1">
        <f t="shared" si="44"/>
        <v>0.1493211134056</v>
      </c>
      <c r="L48" s="1">
        <f t="shared" si="44"/>
        <v>0.17960659965310002</v>
      </c>
      <c r="M48" s="1">
        <f t="shared" si="44"/>
        <v>0.21172756991560004</v>
      </c>
      <c r="N48" s="1">
        <f t="shared" si="44"/>
        <v>0.24568402419310004</v>
      </c>
      <c r="O48" s="1">
        <f t="shared" si="44"/>
        <v>0.28147596248560003</v>
      </c>
      <c r="P48" s="1">
        <f t="shared" si="44"/>
        <v>0.31910338479310002</v>
      </c>
      <c r="Q48" s="1">
        <f t="shared" si="44"/>
        <v>0.35856629111560001</v>
      </c>
      <c r="R48" s="1">
        <f t="shared" si="44"/>
        <v>0.3998646814531</v>
      </c>
      <c r="S48" s="1">
        <f t="shared" si="44"/>
        <v>0.44299855580559999</v>
      </c>
      <c r="T48" s="1">
        <f t="shared" si="44"/>
        <v>0.48796791417310009</v>
      </c>
      <c r="U48" s="1">
        <f>(U4*0.4142136*U4*8-0.301907054)*0.2836</f>
        <v>0.53477275655559997</v>
      </c>
      <c r="V48" s="1">
        <f t="shared" si="44"/>
        <v>0.58341308295310002</v>
      </c>
      <c r="W48" s="1">
        <f t="shared" si="44"/>
        <v>0.63388889336560006</v>
      </c>
      <c r="X48" s="1">
        <f t="shared" si="44"/>
        <v>0.6862001877931001</v>
      </c>
      <c r="Y48" s="1">
        <f t="shared" si="44"/>
        <v>0.74034696623560003</v>
      </c>
      <c r="Z48" s="1">
        <f t="shared" si="44"/>
        <v>0.79632922869310008</v>
      </c>
      <c r="AA48" s="1">
        <f t="shared" si="44"/>
        <v>0.85414697516560012</v>
      </c>
    </row>
  </sheetData>
  <mergeCells count="5">
    <mergeCell ref="G2:AA2"/>
    <mergeCell ref="E6:E43"/>
    <mergeCell ref="G1:AA1"/>
    <mergeCell ref="AB2:AB43"/>
    <mergeCell ref="D1:D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Lannie Dietle</dc:creator>
  <cp:lastModifiedBy>Lannie Dietle</cp:lastModifiedBy>
  <dcterms:created xsi:type="dcterms:W3CDTF">2025-03-09T18:08:21Z</dcterms:created>
  <dcterms:modified xsi:type="dcterms:W3CDTF">2025-03-09T20:27:08Z</dcterms:modified>
</cp:coreProperties>
</file>